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Сводка" sheetId="1" state="visible" r:id="rId1"/>
    <sheet xmlns:r="http://schemas.openxmlformats.org/officeDocument/2006/relationships" name="Реестр" sheetId="2" state="visible" r:id="rId2"/>
    <sheet xmlns:r="http://schemas.openxmlformats.org/officeDocument/2006/relationships" name="Сравнение" sheetId="3" state="visible" r:id="rId3"/>
    <sheet xmlns:r="http://schemas.openxmlformats.org/officeDocument/2006/relationships" name="Исключено" sheetId="4" state="visible" r:id="rId4"/>
    <sheet xmlns:r="http://schemas.openxmlformats.org/officeDocument/2006/relationships" name="Иллюстрации" sheetId="5" state="visible" r:id="rId5"/>
    <sheet xmlns:r="http://schemas.openxmlformats.org/officeDocument/2006/relationships" name="Научные фигуры" sheetId="6" state="visible" r:id="rId6"/>
    <sheet xmlns:r="http://schemas.openxmlformats.org/officeDocument/2006/relationships" name="Матрица тезисов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F2A2A"/>
      <sz val="14"/>
    </font>
    <font>
      <i val="1"/>
      <color rgb="005F6862"/>
    </font>
    <font>
      <b val="1"/>
      <color rgb="00FFFFFF"/>
    </font>
    <font>
      <b val="1"/>
      <color rgb="00245A52"/>
      <u val="single"/>
    </font>
  </fonts>
  <fills count="5">
    <fill>
      <patternFill/>
    </fill>
    <fill>
      <patternFill patternType="gray125"/>
    </fill>
    <fill>
      <patternFill patternType="solid">
        <fgColor rgb="00315F8F"/>
      </patternFill>
    </fill>
    <fill>
      <patternFill patternType="solid">
        <fgColor rgb="00245A52"/>
      </patternFill>
    </fill>
    <fill>
      <patternFill patternType="solid">
        <fgColor rgb="009C4A32"/>
      </patternFill>
    </fill>
  </fills>
  <borders count="5">
    <border>
      <left/>
      <right/>
      <top/>
      <bottom/>
      <diagonal/>
    </border>
    <border>
      <bottom style="medium">
        <color rgb="00315F8F"/>
      </bottom>
    </border>
    <border>
      <bottom style="thin">
        <color rgb="00D9D0C1"/>
      </bottom>
    </border>
    <border>
      <bottom style="medium">
        <color rgb="00245A52"/>
      </bottom>
    </border>
    <border>
      <bottom style="medium">
        <color rgb="009C4A32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vertical="center" wrapText="1"/>
    </xf>
    <xf numFmtId="0" fontId="0" fillId="0" borderId="2" applyAlignment="1" pivotButton="0" quotePrefix="0" xfId="0">
      <alignment vertical="top" wrapText="1"/>
    </xf>
    <xf numFmtId="0" fontId="3" fillId="3" borderId="3" applyAlignment="1" pivotButton="0" quotePrefix="0" xfId="0">
      <alignment vertical="center" wrapText="1"/>
    </xf>
    <xf numFmtId="0" fontId="4" fillId="0" borderId="2" applyAlignment="1" pivotButton="0" quotePrefix="0" xfId="0">
      <alignment vertical="top" wrapText="1"/>
    </xf>
    <xf numFmtId="0" fontId="3" fillId="4" borderId="4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VerifiedSources" displayName="VerifiedSources" ref="A1:K17" headerRowCount="1">
  <autoFilter ref="A1:K17"/>
  <tableColumns count="11">
    <tableColumn id="1" name="ID"/>
    <tableColumn id="2" name="Группа вопроса"/>
    <tableColumn id="3" name="Тема"/>
    <tableColumn id="4" name="Источник"/>
    <tableColumn id="5" name="Тип документа"/>
    <tableColumn id="6" name="Статус доказательства"/>
    <tableColumn id="7" name="Метод"/>
    <tableColumn id="8" name="Что доказывает"/>
    <tableColumn id="9" name="Ограничение"/>
    <tableColumn id="10" name="ССЫЛКА"/>
    <tableColumn id="11" name="Читать"/>
  </tableColumns>
  <tableStyleInfo name="TableStyleMedium2" showRowStripes="1"/>
</table>
</file>

<file path=xl/tables/table2.xml><?xml version="1.0" encoding="utf-8"?>
<table xmlns="http://schemas.openxmlformats.org/spreadsheetml/2006/main" id="2" name="ComparisonMatrix" displayName="ComparisonMatrix" ref="A1:F13" headerRowCount="1">
  <autoFilter ref="A1:F13"/>
  <tableColumns count="6">
    <tableColumn id="1" name="Группа"/>
    <tableColumn id="2" name="Тезис"/>
    <tableColumn id="3" name="Источники"/>
    <tableColumn id="4" name="Ограничение"/>
    <tableColumn id="5" name="Итоговая формулировка"/>
    <tableColumn id="6" name="Открыть первый источник"/>
  </tableColumns>
  <tableStyleInfo name="TableStyleMedium2" showRowStripes="1"/>
</table>
</file>

<file path=xl/tables/table3.xml><?xml version="1.0" encoding="utf-8"?>
<table xmlns="http://schemas.openxmlformats.org/spreadsheetml/2006/main" id="3" name="ExcludedSources" displayName="ExcludedSources" ref="A1:F4" headerRowCount="1">
  <autoFilter ref="A1:F4"/>
  <tableColumns count="6">
    <tableColumn id="1" name="ID"/>
    <tableColumn id="2" name="Источник"/>
    <tableColumn id="3" name="Статус"/>
    <tableColumn id="4" name="ССЫЛКА"/>
    <tableColumn id="5" name="Причина"/>
    <tableColumn id="6" name="Что делать дальше"/>
  </tableColumns>
  <tableStyleInfo name="TableStyleMedium2" showRowStripes="1"/>
</table>
</file>

<file path=xl/tables/table4.xml><?xml version="1.0" encoding="utf-8"?>
<table xmlns="http://schemas.openxmlformats.org/spreadsheetml/2006/main" id="4" name="VisualFigureRegistry" displayName="VisualFigureRegistry" ref="A1:L10" headerRowCount="1">
  <autoFilter ref="A1:L10"/>
  <tableColumns count="12">
    <tableColumn id="1" name="Номер"/>
    <tableColumn id="2" name="Класс"/>
    <tableColumn id="3" name="Название"/>
    <tableColumn id="4" name="Тип"/>
    <tableColumn id="5" name="Файл"/>
    <tableColumn id="6" name="Статус"/>
    <tableColumn id="7" name="Экспорт"/>
    <tableColumn id="8" name="Где используется"/>
    <tableColumn id="9" name="Подпись"/>
    <tableColumn id="10" name="Примечание"/>
    <tableColumn id="11" name="Источники"/>
    <tableColumn id="12" name="Открыть"/>
  </tableColumns>
  <tableStyleInfo name="TableStyleMedium2" showRowStripes="1"/>
</table>
</file>

<file path=xl/tables/table5.xml><?xml version="1.0" encoding="utf-8"?>
<table xmlns="http://schemas.openxmlformats.org/spreadsheetml/2006/main" id="5" name="ScientificFigures" displayName="ScientificFigures" ref="A1:H6" headerRowCount="1">
  <autoFilter ref="A1:H6"/>
  <tableColumns count="8">
    <tableColumn id="1" name="Номер"/>
    <tableColumn id="2" name="Тип"/>
    <tableColumn id="3" name="Название"/>
    <tableColumn id="4" name="Вопрос"/>
    <tableColumn id="5" name="Подпись"/>
    <tableColumn id="6" name="Оговорка"/>
    <tableColumn id="7" name="Источники"/>
    <tableColumn id="8" name="Открыть первый источник"/>
  </tableColumns>
  <tableStyleInfo name="TableStyleMedium2" showRowStripes="1"/>
</table>
</file>

<file path=xl/tables/table6.xml><?xml version="1.0" encoding="utf-8"?>
<table xmlns="http://schemas.openxmlformats.org/spreadsheetml/2006/main" id="6" name="SourceClaimMatrix" displayName="SourceClaimMatrix" ref="A1:G7" headerRowCount="1">
  <autoFilter ref="A1:G7"/>
  <tableColumns count="7">
    <tableColumn id="1" name="Тезис"/>
    <tableColumn id="2" name="Доказывает"/>
    <tableColumn id="3" name="Поддерживает"/>
    <tableColumn id="4" name="Контекст"/>
    <tableColumn id="5" name="Ограничивает"/>
    <tableColumn id="6" name="Все источники"/>
    <tableColumn id="7" name="Открыть первый источник"/>
  </tableColumns>
  <tableStyleInfo name="TableStyleMedium2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hyperlink" Target="verified_research_registry.html#reader:F01" TargetMode="External" Id="rId1"/><Relationship Type="http://schemas.openxmlformats.org/officeDocument/2006/relationships/hyperlink" Target="https://doi.org/10.3390/d15101096" TargetMode="External" Id="rId2"/><Relationship Type="http://schemas.openxmlformats.org/officeDocument/2006/relationships/hyperlink" Target="verified_research_registry.html#reader:local-F01" TargetMode="External" Id="rId3"/><Relationship Type="http://schemas.openxmlformats.org/officeDocument/2006/relationships/hyperlink" Target="verified_research_registry.html#reader:F02" TargetMode="External" Id="rId4"/><Relationship Type="http://schemas.openxmlformats.org/officeDocument/2006/relationships/hyperlink" Target="https://academic.oup.com/zoolinnean/article/204/3/zlaf042/8178482" TargetMode="External" Id="rId5"/><Relationship Type="http://schemas.openxmlformats.org/officeDocument/2006/relationships/hyperlink" Target="verified_research_registry.html#reader:local-F02" TargetMode="External" Id="rId6"/><Relationship Type="http://schemas.openxmlformats.org/officeDocument/2006/relationships/hyperlink" Target="verified_research_registry.html#reader:F03" TargetMode="External" Id="rId7"/><Relationship Type="http://schemas.openxmlformats.org/officeDocument/2006/relationships/hyperlink" Target="https://pmc.ncbi.nlm.nih.gov/articles/PMC11165799/" TargetMode="External" Id="rId8"/><Relationship Type="http://schemas.openxmlformats.org/officeDocument/2006/relationships/hyperlink" Target="verified_research_registry.html#reader:local-F03" TargetMode="External" Id="rId9"/><Relationship Type="http://schemas.openxmlformats.org/officeDocument/2006/relationships/hyperlink" Target="verified_research_registry.html#reader:F04" TargetMode="External" Id="rId10"/><Relationship Type="http://schemas.openxmlformats.org/officeDocument/2006/relationships/hyperlink" Target="https://pmc.ncbi.nlm.nih.gov/articles/PMC9215091/" TargetMode="External" Id="rId11"/><Relationship Type="http://schemas.openxmlformats.org/officeDocument/2006/relationships/hyperlink" Target="verified_research_registry.html#reader:local-F04" TargetMode="External" Id="rId12"/><Relationship Type="http://schemas.openxmlformats.org/officeDocument/2006/relationships/hyperlink" Target="verified_research_registry.html#reader:F05" TargetMode="External" Id="rId13"/><Relationship Type="http://schemas.openxmlformats.org/officeDocument/2006/relationships/hyperlink" Target="https://pmc.ncbi.nlm.nih.gov/articles/PMC10526365/" TargetMode="External" Id="rId14"/><Relationship Type="http://schemas.openxmlformats.org/officeDocument/2006/relationships/hyperlink" Target="verified_research_registry.html#reader:local-F05" TargetMode="External" Id="rId15"/><Relationship Type="http://schemas.openxmlformats.org/officeDocument/2006/relationships/hyperlink" Target="verified_research_registry.html#reader:F06" TargetMode="External" Id="rId16"/><Relationship Type="http://schemas.openxmlformats.org/officeDocument/2006/relationships/hyperlink" Target="https://pmc.ncbi.nlm.nih.gov/articles/PMC10120440/" TargetMode="External" Id="rId17"/><Relationship Type="http://schemas.openxmlformats.org/officeDocument/2006/relationships/hyperlink" Target="verified_research_registry.html#reader:local-F06" TargetMode="External" Id="rId18"/><Relationship Type="http://schemas.openxmlformats.org/officeDocument/2006/relationships/hyperlink" Target="verified_research_registry.html#reader:F07" TargetMode="External" Id="rId19"/><Relationship Type="http://schemas.openxmlformats.org/officeDocument/2006/relationships/hyperlink" Target="https://pmc.ncbi.nlm.nih.gov/articles/PMC11685425/" TargetMode="External" Id="rId20"/><Relationship Type="http://schemas.openxmlformats.org/officeDocument/2006/relationships/hyperlink" Target="verified_research_registry.html#reader:local-F07" TargetMode="External" Id="rId21"/><Relationship Type="http://schemas.openxmlformats.org/officeDocument/2006/relationships/hyperlink" Target="verified_research_registry.html#reader:F08" TargetMode="External" Id="rId22"/><Relationship Type="http://schemas.openxmlformats.org/officeDocument/2006/relationships/hyperlink" Target="https://pmc.ncbi.nlm.nih.gov/articles/PMC11569212/" TargetMode="External" Id="rId23"/><Relationship Type="http://schemas.openxmlformats.org/officeDocument/2006/relationships/hyperlink" Target="verified_research_registry.html#reader:local-F08" TargetMode="External" Id="rId24"/><Relationship Type="http://schemas.openxmlformats.org/officeDocument/2006/relationships/hyperlink" Target="verified_research_registry.html#reader:F09" TargetMode="External" Id="rId25"/><Relationship Type="http://schemas.openxmlformats.org/officeDocument/2006/relationships/hyperlink" Target="https://gd.eppo.int/taxon/NOSOFA" TargetMode="External" Id="rId26"/><Relationship Type="http://schemas.openxmlformats.org/officeDocument/2006/relationships/hyperlink" Target="verified_research_registry.html#reader:local-F09" TargetMode="External" Id="rId27"/><Relationship Type="http://schemas.openxmlformats.org/officeDocument/2006/relationships/hyperlink" Target="verified_research_registry.html#reader:T01" TargetMode="External" Id="rId28"/><Relationship Type="http://schemas.openxmlformats.org/officeDocument/2006/relationships/hyperlink" Target="https://repository.up.ac.za/bitstreams/4d7bbc08-0764-4235-888a-a95fa2e4b9f5/download" TargetMode="External" Id="rId29"/><Relationship Type="http://schemas.openxmlformats.org/officeDocument/2006/relationships/hyperlink" Target="verified_research_registry.html#reader:local-T01" TargetMode="External" Id="rId30"/><Relationship Type="http://schemas.openxmlformats.org/officeDocument/2006/relationships/hyperlink" Target="verified_research_registry.html#reader:T02" TargetMode="External" Id="rId31"/><Relationship Type="http://schemas.openxmlformats.org/officeDocument/2006/relationships/hyperlink" Target="https://www.zin.ru/Journals/parazitologiya/content/2003/prz_2003_6_2_Filippova.pdf" TargetMode="External" Id="rId32"/><Relationship Type="http://schemas.openxmlformats.org/officeDocument/2006/relationships/hyperlink" Target="verified_research_registry.html#reader:local-T02" TargetMode="External" Id="rId33"/><Relationship Type="http://schemas.openxmlformats.org/officeDocument/2006/relationships/hyperlink" Target="verified_research_registry.html#reader:T03" TargetMode="External" Id="rId34"/><Relationship Type="http://schemas.openxmlformats.org/officeDocument/2006/relationships/hyperlink" Target="https://www.parasite-journal.org/articles/parasite/full_html/2014/01/parasite130066/parasite130066.html" TargetMode="External" Id="rId35"/><Relationship Type="http://schemas.openxmlformats.org/officeDocument/2006/relationships/hyperlink" Target="verified_research_registry.html#reader:local-T03" TargetMode="External" Id="rId36"/><Relationship Type="http://schemas.openxmlformats.org/officeDocument/2006/relationships/hyperlink" Target="verified_research_registry.html#reader:T04" TargetMode="External" Id="rId37"/><Relationship Type="http://schemas.openxmlformats.org/officeDocument/2006/relationships/hyperlink" Target="https://www.nature.com/articles/s41598-023-51052-w" TargetMode="External" Id="rId38"/><Relationship Type="http://schemas.openxmlformats.org/officeDocument/2006/relationships/hyperlink" Target="verified_research_registry.html#reader:local-T04" TargetMode="External" Id="rId39"/><Relationship Type="http://schemas.openxmlformats.org/officeDocument/2006/relationships/hyperlink" Target="verified_research_registry.html#reader:T05" TargetMode="External" Id="rId40"/><Relationship Type="http://schemas.openxmlformats.org/officeDocument/2006/relationships/hyperlink" Target="https://archimer.ifremer.fr/doc/00315/42661/113622.pdf" TargetMode="External" Id="rId41"/><Relationship Type="http://schemas.openxmlformats.org/officeDocument/2006/relationships/hyperlink" Target="verified_research_registry.html#reader:local-T05" TargetMode="External" Id="rId42"/><Relationship Type="http://schemas.openxmlformats.org/officeDocument/2006/relationships/hyperlink" Target="verified_research_registry.html#reader:T06" TargetMode="External" Id="rId43"/><Relationship Type="http://schemas.openxmlformats.org/officeDocument/2006/relationships/hyperlink" Target="https://pmc.ncbi.nlm.nih.gov/articles/PMC12995914/" TargetMode="External" Id="rId44"/><Relationship Type="http://schemas.openxmlformats.org/officeDocument/2006/relationships/hyperlink" Target="verified_research_registry.html#reader:local-T06" TargetMode="External" Id="rId45"/><Relationship Type="http://schemas.openxmlformats.org/officeDocument/2006/relationships/hyperlink" Target="verified_research_registry.html#reader:T07" TargetMode="External" Id="rId46"/><Relationship Type="http://schemas.openxmlformats.org/officeDocument/2006/relationships/hyperlink" Target="https://sciup.org/age-composition-of-the-hyalomma-detritum-tick-population-in-the-nakhchivan-14138225" TargetMode="External" Id="rId47"/><Relationship Type="http://schemas.openxmlformats.org/officeDocument/2006/relationships/hyperlink" Target="verified_research_registry.html#reader:local-T07" TargetMode="External" Id="rId48"/><Relationship Type="http://schemas.openxmlformats.org/officeDocument/2006/relationships/table" Target="/xl/tables/table1.xml" Id="rId49"/></Relationships>
</file>

<file path=xl/worksheets/_rels/sheet3.xml.rels><Relationships xmlns="http://schemas.openxmlformats.org/package/2006/relationships"><Relationship Type="http://schemas.openxmlformats.org/officeDocument/2006/relationships/hyperlink" Target="verified_research_registry.html#reader:F09" TargetMode="External" Id="rId1"/><Relationship Type="http://schemas.openxmlformats.org/officeDocument/2006/relationships/hyperlink" Target="verified_research_registry.html#reader:F01" TargetMode="External" Id="rId2"/><Relationship Type="http://schemas.openxmlformats.org/officeDocument/2006/relationships/hyperlink" Target="verified_research_registry.html#reader:F03" TargetMode="External" Id="rId3"/><Relationship Type="http://schemas.openxmlformats.org/officeDocument/2006/relationships/hyperlink" Target="verified_research_registry.html#reader:F01" TargetMode="External" Id="rId4"/><Relationship Type="http://schemas.openxmlformats.org/officeDocument/2006/relationships/hyperlink" Target="verified_research_registry.html#reader:F05" TargetMode="External" Id="rId5"/><Relationship Type="http://schemas.openxmlformats.org/officeDocument/2006/relationships/hyperlink" Target="verified_research_registry.html#reader:F04" TargetMode="External" Id="rId6"/><Relationship Type="http://schemas.openxmlformats.org/officeDocument/2006/relationships/hyperlink" Target="verified_research_registry.html#reader:T01" TargetMode="External" Id="rId7"/><Relationship Type="http://schemas.openxmlformats.org/officeDocument/2006/relationships/hyperlink" Target="verified_research_registry.html#reader:T03" TargetMode="External" Id="rId8"/><Relationship Type="http://schemas.openxmlformats.org/officeDocument/2006/relationships/hyperlink" Target="verified_research_registry.html#reader:T06" TargetMode="External" Id="rId9"/><Relationship Type="http://schemas.openxmlformats.org/officeDocument/2006/relationships/hyperlink" Target="verified_research_registry.html#reader:T07" TargetMode="External" Id="rId10"/><Relationship Type="http://schemas.openxmlformats.org/officeDocument/2006/relationships/hyperlink" Target="verified_research_registry.html#reader:T03" TargetMode="External" Id="rId11"/><Relationship Type="http://schemas.openxmlformats.org/officeDocument/2006/relationships/hyperlink" Target="verified_research_registry.html#reader:T07" TargetMode="External" Id="rId12"/><Relationship Type="http://schemas.openxmlformats.org/officeDocument/2006/relationships/table" Target="/xl/tables/table2.xml" Id="rId13"/></Relationships>
</file>

<file path=xl/worksheets/_rels/sheet4.xml.rels><Relationships xmlns="http://schemas.openxmlformats.org/package/2006/relationships"><Relationship Type="http://schemas.openxmlformats.org/officeDocument/2006/relationships/hyperlink" Target="https://brill.com/view/journals/ise/49/1/article-p81_81.xml" TargetMode="External" Id="rId1"/><Relationship Type="http://schemas.openxmlformats.org/officeDocument/2006/relationships/hyperlink" Target="https://doi.org/10.1016/j.parint.2021.102427" TargetMode="External" Id="rId2"/><Relationship Type="http://schemas.openxmlformats.org/officeDocument/2006/relationships/hyperlink" Target="https://doi.org/10.1016/j.ttbdis.2022.102019" TargetMode="External" Id="rId3"/><Relationship Type="http://schemas.openxmlformats.org/officeDocument/2006/relationships/table" Target="/xl/tables/table3.xml" Id="rId4"/></Relationships>
</file>

<file path=xl/worksheets/_rels/sheet5.xml.rels><Relationships xmlns="http://schemas.openxmlformats.org/package/2006/relationships"><Relationship Type="http://schemas.openxmlformats.org/officeDocument/2006/relationships/hyperlink" Target="assets/research_package_hero_1k.png" TargetMode="External" Id="rId1"/><Relationship Type="http://schemas.openxmlformats.org/officeDocument/2006/relationships/hyperlink" Target="assets/research_package_hero_1k.png" TargetMode="External" Id="rId2"/><Relationship Type="http://schemas.openxmlformats.org/officeDocument/2006/relationships/hyperlink" Target="assets/specimen_comparison_plate_1k.png" TargetMode="External" Id="rId3"/><Relationship Type="http://schemas.openxmlformats.org/officeDocument/2006/relationships/hyperlink" Target="assets/specimen_comparison_plate_1k.png" TargetMode="External" Id="rId4"/><Relationship Type="http://schemas.openxmlformats.org/officeDocument/2006/relationships/hyperlink" Target="assets/hyalomma_life_cycle_arrows_1k.png" TargetMode="External" Id="rId5"/><Relationship Type="http://schemas.openxmlformats.org/officeDocument/2006/relationships/hyperlink" Target="assets/hyalomma_life_cycle_arrows_1k.png" TargetMode="External" Id="rId6"/><Relationship Type="http://schemas.openxmlformats.org/officeDocument/2006/relationships/hyperlink" Target="assets/caucasus_field_ecology_1k.png" TargetMode="External" Id="rId7"/><Relationship Type="http://schemas.openxmlformats.org/officeDocument/2006/relationships/hyperlink" Target="assets/caucasus_field_ecology_1k.png" TargetMode="External" Id="rId8"/><Relationship Type="http://schemas.openxmlformats.org/officeDocument/2006/relationships/hyperlink" Target="verified_research_registry.html#reader:F01" TargetMode="External" Id="rId9"/><Relationship Type="http://schemas.openxmlformats.org/officeDocument/2006/relationships/hyperlink" Target="verified_research_registry.html#reader:T01" TargetMode="External" Id="rId10"/><Relationship Type="http://schemas.openxmlformats.org/officeDocument/2006/relationships/hyperlink" Target="verified_research_registry.html#reader:T01" TargetMode="External" Id="rId11"/><Relationship Type="http://schemas.openxmlformats.org/officeDocument/2006/relationships/hyperlink" Target="verified_research_registry.html#reader:F01" TargetMode="External" Id="rId12"/><Relationship Type="http://schemas.openxmlformats.org/officeDocument/2006/relationships/hyperlink" Target="verified_research_registry.html#reader:F01" TargetMode="External" Id="rId13"/><Relationship Type="http://schemas.openxmlformats.org/officeDocument/2006/relationships/table" Target="/xl/tables/table4.xml" Id="rId14"/></Relationships>
</file>

<file path=xl/worksheets/_rels/sheet6.xml.rels><Relationships xmlns="http://schemas.openxmlformats.org/package/2006/relationships"><Relationship Type="http://schemas.openxmlformats.org/officeDocument/2006/relationships/hyperlink" Target="verified_research_registry.html#reader:F01" TargetMode="External" Id="rId1"/><Relationship Type="http://schemas.openxmlformats.org/officeDocument/2006/relationships/hyperlink" Target="verified_research_registry.html#reader:T01" TargetMode="External" Id="rId2"/><Relationship Type="http://schemas.openxmlformats.org/officeDocument/2006/relationships/hyperlink" Target="verified_research_registry.html#reader:T01" TargetMode="External" Id="rId3"/><Relationship Type="http://schemas.openxmlformats.org/officeDocument/2006/relationships/hyperlink" Target="verified_research_registry.html#reader:F01" TargetMode="External" Id="rId4"/><Relationship Type="http://schemas.openxmlformats.org/officeDocument/2006/relationships/hyperlink" Target="verified_research_registry.html#reader:F01" TargetMode="External" Id="rId5"/><Relationship Type="http://schemas.openxmlformats.org/officeDocument/2006/relationships/table" Target="/xl/tables/table5.xml" Id="rId6"/></Relationships>
</file>

<file path=xl/worksheets/_rels/sheet7.xml.rels><Relationships xmlns="http://schemas.openxmlformats.org/package/2006/relationships"><Relationship Type="http://schemas.openxmlformats.org/officeDocument/2006/relationships/hyperlink" Target="verified_research_registry.html#reader:F01" TargetMode="External" Id="rId1"/><Relationship Type="http://schemas.openxmlformats.org/officeDocument/2006/relationships/hyperlink" Target="verified_research_registry.html#reader:F01" TargetMode="External" Id="rId2"/><Relationship Type="http://schemas.openxmlformats.org/officeDocument/2006/relationships/hyperlink" Target="verified_research_registry.html#reader:F01" TargetMode="External" Id="rId3"/><Relationship Type="http://schemas.openxmlformats.org/officeDocument/2006/relationships/hyperlink" Target="verified_research_registry.html#reader:T01" TargetMode="External" Id="rId4"/><Relationship Type="http://schemas.openxmlformats.org/officeDocument/2006/relationships/hyperlink" Target="verified_research_registry.html#reader:T03" TargetMode="External" Id="rId5"/><Relationship Type="http://schemas.openxmlformats.org/officeDocument/2006/relationships/hyperlink" Target="verified_research_registry.html#reader:T01" TargetMode="External" Id="rId6"/><Relationship Type="http://schemas.openxmlformats.org/officeDocument/2006/relationships/table" Target="/xl/tables/table6.xml" Id="rId7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2" customWidth="1" min="1" max="1"/>
    <col width="18" customWidth="1" min="2" max="2"/>
    <col width="58" customWidth="1" min="3" max="3"/>
  </cols>
  <sheetData>
    <row r="1">
      <c r="A1" s="1" t="inlineStr">
        <is>
          <t>Сводка исследования</t>
        </is>
      </c>
    </row>
    <row r="2" ht="32" customHeight="1">
      <c r="A2" s="2" t="inlineStr">
        <is>
          <t>Систематика Nosopsyllus fasciatus, ревизия Hystrichopsyllidae и экологические формы Hyalomma scupense s.l. в Закавказье</t>
        </is>
      </c>
    </row>
    <row r="3">
      <c r="A3" s="2" t="inlineStr">
        <is>
          <t>Рабочая книга исследования: сводка, реестр, сравнение и исключенные источники.</t>
        </is>
      </c>
    </row>
    <row r="5">
      <c r="A5" s="3" t="inlineStr">
        <is>
          <t>Показатель</t>
        </is>
      </c>
      <c r="B5" s="3" t="inlineStr">
        <is>
          <t>Значение</t>
        </is>
      </c>
      <c r="C5" s="3" t="inlineStr">
        <is>
          <t>Как считается</t>
        </is>
      </c>
    </row>
    <row r="6">
      <c r="A6" s="4" t="inlineStr">
        <is>
          <t>Прочитанные источники</t>
        </is>
      </c>
      <c r="B6" s="4">
        <f>COUNTA('Реестр'!A2:A17)</f>
        <v/>
      </c>
      <c r="C6" s="4" t="inlineStr">
        <is>
          <t>Количество строк в листе Реестр</t>
        </is>
      </c>
    </row>
    <row r="7">
      <c r="A7" s="4" t="inlineStr">
        <is>
          <t>Исключено из доказательств</t>
        </is>
      </c>
      <c r="B7" s="4">
        <f>COUNTA('Исключено'!A2:A4)</f>
        <v/>
      </c>
      <c r="C7" s="4" t="inlineStr">
        <is>
          <t>Количество строк в листе Исключено</t>
        </is>
      </c>
    </row>
    <row r="8">
      <c r="A8" s="4" t="inlineStr">
        <is>
          <t>Основные доказательства</t>
        </is>
      </c>
      <c r="B8" s="4">
        <f>COUNTIF('Реестр'!F2:F17,"основное доказательство")</f>
        <v/>
      </c>
      <c r="C8" s="4" t="inlineStr">
        <is>
          <t>По статусу доказательства</t>
        </is>
      </c>
    </row>
    <row r="9">
      <c r="A9" s="4" t="inlineStr">
        <is>
          <t>Матрицы сравнения</t>
        </is>
      </c>
      <c r="B9" s="4">
        <f>COUNTA('Сравнение'!A2:A13)</f>
        <v/>
      </c>
      <c r="C9" s="4" t="inlineStr">
        <is>
          <t>Количество сравнительных тезисов</t>
        </is>
      </c>
    </row>
    <row r="10">
      <c r="A10" s="4" t="inlineStr">
        <is>
          <t>Иллюстрации</t>
        </is>
      </c>
      <c r="B10" s="4">
        <f>COUNTA('Иллюстрации'!A2:A10)</f>
        <v/>
      </c>
      <c r="C10" s="4" t="inlineStr">
        <is>
          <t>Выбранные изображения плюс детерминированные фигуры</t>
        </is>
      </c>
    </row>
    <row r="11">
      <c r="A11" s="4" t="inlineStr">
        <is>
          <t>Научные фигуры</t>
        </is>
      </c>
      <c r="B11" s="4">
        <f>COUNTA('Научные фигуры'!A2:A6)</f>
        <v/>
      </c>
      <c r="C11" s="4" t="inlineStr">
        <is>
          <t>Детерминированные фигуры из структуры источников</t>
        </is>
      </c>
    </row>
    <row r="12">
      <c r="A12" s="4" t="inlineStr">
        <is>
          <t>Матрица тезисов</t>
        </is>
      </c>
      <c r="B12" s="4">
        <f>COUNTA('Матрица тезисов'!A2:A7)</f>
        <v/>
      </c>
      <c r="C12" s="4" t="inlineStr">
        <is>
          <t>Строки матрицы тезисов и источников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7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20" customWidth="1" min="2" max="2"/>
    <col width="34" customWidth="1" min="3" max="3"/>
    <col width="46" customWidth="1" min="4" max="4"/>
    <col width="16" customWidth="1" min="5" max="5"/>
    <col width="22" customWidth="1" min="6" max="6"/>
    <col width="24" customWidth="1" min="7" max="7"/>
    <col width="62" customWidth="1" min="8" max="8"/>
    <col width="54" customWidth="1" min="9" max="9"/>
    <col width="12" customWidth="1" min="10" max="10"/>
    <col width="12" customWidth="1" min="11" max="11"/>
  </cols>
  <sheetData>
    <row r="1">
      <c r="A1" s="5" t="inlineStr">
        <is>
          <t>ID</t>
        </is>
      </c>
      <c r="B1" s="5" t="inlineStr">
        <is>
          <t>Группа вопроса</t>
        </is>
      </c>
      <c r="C1" s="5" t="inlineStr">
        <is>
          <t>Тема</t>
        </is>
      </c>
      <c r="D1" s="5" t="inlineStr">
        <is>
          <t>Источник</t>
        </is>
      </c>
      <c r="E1" s="5" t="inlineStr">
        <is>
          <t>Тип документа</t>
        </is>
      </c>
      <c r="F1" s="5" t="inlineStr">
        <is>
          <t>Статус доказательства</t>
        </is>
      </c>
      <c r="G1" s="5" t="inlineStr">
        <is>
          <t>Метод</t>
        </is>
      </c>
      <c r="H1" s="5" t="inlineStr">
        <is>
          <t>Что доказывает</t>
        </is>
      </c>
      <c r="I1" s="5" t="inlineStr">
        <is>
          <t>Ограничение</t>
        </is>
      </c>
      <c r="J1" s="5" t="inlineStr">
        <is>
          <t>ССЫЛКА</t>
        </is>
      </c>
      <c r="K1" s="5" t="inlineStr">
        <is>
          <t>Читать</t>
        </is>
      </c>
    </row>
    <row r="2" ht="54" customHeight="1">
      <c r="A2" s="6" t="inlineStr">
        <is>
          <t>[F01]</t>
        </is>
      </c>
      <c r="B2" s="4" t="inlineStr">
        <is>
          <t>Nosopsyllus</t>
        </is>
      </c>
      <c r="C2" s="4" t="inlineStr">
        <is>
          <t>семейства блох, Ceratophyllidae, Hystrichopsyllidae</t>
        </is>
      </c>
      <c r="D2" s="4" t="inlineStr">
        <is>
          <t>Bossard et al. 2023. Flea family diversity</t>
        </is>
      </c>
      <c r="E2" s="4" t="inlineStr">
        <is>
          <t>полный PDF</t>
        </is>
      </c>
      <c r="F2" s="4" t="inlineStr">
        <is>
          <t>основное доказательство</t>
        </is>
      </c>
      <c r="G2" s="4" t="inlineStr">
        <is>
          <t>таксономическая страница</t>
        </is>
      </c>
      <c r="H2" s="4" t="inlineStr">
        <is>
          <t>Источник доказывает не частную ревизию N. fasciatus, а рамку, внутри которой этот вид и род Nosopsyllus надо читать: Ceratophyllidae рассматриваются как крупное монофилетическое семейство, Hystrichopsyllidae названы парафилетическими, а пара N. fasciatus / N. barbarus дана как морфо-молекулярная проблема, требующая осторожности.</t>
        </is>
      </c>
      <c r="I2" s="4" t="inlineStr">
        <is>
          <t>Это обзорная работа, а не первичная ревизия конкретного вида. Ее сила в широкой рамке и аккуратном пересказе состояния классификации, но для спорного видового вывода по Nosopsyllus нужен доступ к первичным материалам, типовым сериям и полной молекулярной матрице.</t>
        </is>
      </c>
      <c r="J2" s="6" t="inlineStr">
        <is>
          <t>ССЫЛКА</t>
        </is>
      </c>
      <c r="K2" s="6" t="inlineStr">
        <is>
          <t>Читать</t>
        </is>
      </c>
    </row>
    <row r="3" ht="54" customHeight="1">
      <c r="A3" s="6" t="inlineStr">
        <is>
          <t>[F02]</t>
        </is>
      </c>
      <c r="B3" s="4" t="inlineStr">
        <is>
          <t>Nosopsyllus</t>
        </is>
      </c>
      <c r="C3" s="4" t="inlineStr">
        <is>
          <t>Ceratophyllomorpha и положение Ceratophyllidae</t>
        </is>
      </c>
      <c r="D3" s="4" t="inlineStr">
        <is>
          <t>Zurita &amp; Matthee 2025. Molecular phylogeny of Ceratophyllomorpha</t>
        </is>
      </c>
      <c r="E3" s="4" t="inlineStr">
        <is>
          <t>полный PDF</t>
        </is>
      </c>
      <c r="F3" s="4" t="inlineStr">
        <is>
          <t>основное доказательство</t>
        </is>
      </c>
      <c r="G3" s="4" t="inlineStr">
        <is>
          <t>молекулярная филогения</t>
        </is>
      </c>
      <c r="H3" s="4" t="inlineStr">
        <is>
          <t>Источник доказывает, что Ceratophyllomorpha и Ceratophyllidae должны рассматриваться в современной молекулярной рамке, где большинство родов выборки поддержаны, но сама ревизия Siphonaptera остается неполной. Для Nosopsyllus это подтверждает необходимость смотреть на род внутри большой матрицы.</t>
        </is>
      </c>
      <c r="I3" s="4" t="inlineStr">
        <is>
          <t>Даже при сильной выборке авторы прямо указывают на нехватку молекулярных данных для части таксонов. Поэтому результат нельзя превращать в окончательную классификацию всех родов; он показывает направление ревизии и границы уверенности.</t>
        </is>
      </c>
      <c r="J3" s="6" t="inlineStr">
        <is>
          <t>ССЫЛКА</t>
        </is>
      </c>
      <c r="K3" s="6" t="inlineStr">
        <is>
          <t>Читать</t>
        </is>
      </c>
    </row>
    <row r="4" ht="54" customHeight="1">
      <c r="A4" s="6" t="inlineStr">
        <is>
          <t>[F03]</t>
        </is>
      </c>
      <c r="B4" s="4" t="inlineStr">
        <is>
          <t>Nosopsyllus</t>
        </is>
      </c>
      <c r="C4" s="4" t="inlineStr">
        <is>
          <t>Nosopsyllus laeviceps и митогеномика Ceratophyllidae</t>
        </is>
      </c>
      <c r="D4" s="4" t="inlineStr">
        <is>
          <t>Fu et al. 2024. Complete mitochondrial genome of Nosopsyllus laeviceps</t>
        </is>
      </c>
      <c r="E4" s="4" t="inlineStr">
        <is>
          <t>полный HTML</t>
        </is>
      </c>
      <c r="F4" s="4" t="inlineStr">
        <is>
          <t>дополнительное доказательство</t>
        </is>
      </c>
      <c r="G4" s="4" t="inlineStr">
        <is>
          <t>митогеномика</t>
        </is>
      </c>
      <c r="H4" s="4" t="inlineStr">
        <is>
          <t>Источник доказывает, что род Nosopsyllus уже представлен в современной митогеномной работе, а семейные топологии вокруг Ceratophyllidae и смежных групп остаются нестабильными. Он усиливает тезис о необходимости интегративной ревизии рода.</t>
        </is>
      </c>
      <c r="I4" s="4" t="inlineStr">
        <is>
          <t>Митогеном полезен, но это один митохондриальный набор по одному виду. Без ядерных маркеров, морфологии, типовых серий и широкой географии такая работа не может закрыть родовую или семейную классификацию.</t>
        </is>
      </c>
      <c r="J4" s="6" t="inlineStr">
        <is>
          <t>ССЫЛКА</t>
        </is>
      </c>
      <c r="K4" s="6" t="inlineStr">
        <is>
          <t>Читать</t>
        </is>
      </c>
    </row>
    <row r="5" ht="54" customHeight="1">
      <c r="A5" s="6" t="inlineStr">
        <is>
          <t>[F04]</t>
        </is>
      </c>
      <c r="B5" s="4" t="inlineStr">
        <is>
          <t>Hystrichopsyllidae</t>
        </is>
      </c>
      <c r="C5" s="4" t="inlineStr">
        <is>
          <t>митогеномика блох как метод ревизии</t>
        </is>
      </c>
      <c r="D5" s="4" t="inlineStr">
        <is>
          <t>Zhang et al. 2022. Mitochondrial phylogenomics provides insights into the taxonomy and phylogeny of fleas</t>
        </is>
      </c>
      <c r="E5" s="4" t="inlineStr">
        <is>
          <t>полный HTML</t>
        </is>
      </c>
      <c r="F5" s="4" t="inlineStr">
        <is>
          <t>дополнительное доказательство</t>
        </is>
      </c>
      <c r="G5" s="4" t="inlineStr">
        <is>
          <t>митогеномика</t>
        </is>
      </c>
      <c r="H5" s="4" t="inlineStr">
        <is>
          <t>Источник доказывает методическую ценность митогеномов для систематики блох: полный или почти полный митогеном может помогать различать виды и строить филогению. В отчете он служит не главным таксономическим доказательством, а проверкой метода.</t>
        </is>
      </c>
      <c r="I5" s="4" t="inlineStr">
        <is>
          <t>Методическая ценность зависит от таксонного покрытия и сопоставления с другими типами данных. Митохондриальная матрица без достаточной выборки может показывать полезный сигнал, но не должна превращаться в окончательную систематику.</t>
        </is>
      </c>
      <c r="J5" s="6" t="inlineStr">
        <is>
          <t>ССЫЛКА</t>
        </is>
      </c>
      <c r="K5" s="6" t="inlineStr">
        <is>
          <t>Читать</t>
        </is>
      </c>
    </row>
    <row r="6" ht="54" customHeight="1">
      <c r="A6" s="6" t="inlineStr">
        <is>
          <t>[F05]</t>
        </is>
      </c>
      <c r="B6" s="4" t="inlineStr">
        <is>
          <t>Hystrichopsyllidae</t>
        </is>
      </c>
      <c r="C6" s="4" t="inlineStr">
        <is>
          <t>Ctenophthalmus, Stenischia, Hystrichopsyllidae</t>
        </is>
      </c>
      <c r="D6" s="4" t="inlineStr">
        <is>
          <t>Chen et al. 2023. Complete mitochondrial genome of Ctenophthalmus quadratus and Stenischia humilis</t>
        </is>
      </c>
      <c r="E6" s="4" t="inlineStr">
        <is>
          <t>полный HTML</t>
        </is>
      </c>
      <c r="F6" s="4" t="inlineStr">
        <is>
          <t>основное доказательство</t>
        </is>
      </c>
      <c r="G6" s="4" t="inlineStr">
        <is>
          <t>митогеномика</t>
        </is>
      </c>
      <c r="H6" s="4" t="inlineStr">
        <is>
          <t>Источник доказывает прямой молекулярный сигнал по Ctenophthalmus и Stenischia: оба таксона сближаются с Hystrichopsylla weida qinlingensis, а выбранная матрица указывает на парафилию Hystrichopsyllidae. Это один из главных аргументов для родовой ревизии.</t>
        </is>
      </c>
      <c r="I6" s="4" t="inlineStr">
        <is>
          <t>Вывод зависит от набора митогеномов и состава сравниваемых таксонов. Для переноса на семейный уровень нужны дополнительные роды, ядерные маркеры, морфология и сопоставление с другими матрицами.</t>
        </is>
      </c>
      <c r="J6" s="6" t="inlineStr">
        <is>
          <t>ССЫЛКА</t>
        </is>
      </c>
      <c r="K6" s="6" t="inlineStr">
        <is>
          <t>Читать</t>
        </is>
      </c>
    </row>
    <row r="7" ht="54" customHeight="1">
      <c r="A7" s="6" t="inlineStr">
        <is>
          <t>[F06]</t>
        </is>
      </c>
      <c r="B7" s="4" t="inlineStr">
        <is>
          <t>Hystrichopsyllidae</t>
        </is>
      </c>
      <c r="C7" s="4" t="inlineStr">
        <is>
          <t>Hystrichopsylla</t>
        </is>
      </c>
      <c r="D7" s="4" t="inlineStr">
        <is>
          <t>Tan et al. 2023. Complete mitochondrial genome of Hystrichopsylla weida qinlingensis</t>
        </is>
      </c>
      <c r="E7" s="4" t="inlineStr">
        <is>
          <t>полный HTML</t>
        </is>
      </c>
      <c r="F7" s="4" t="inlineStr">
        <is>
          <t>основное доказательство</t>
        </is>
      </c>
      <c r="G7" s="4" t="inlineStr">
        <is>
          <t>митогеномика</t>
        </is>
      </c>
      <c r="H7" s="4" t="inlineStr">
        <is>
          <t>Источник доказывает наличие прямого митогеномного материала по Hystrichopsylla и показывает ее связь с ветвью Dorcadia. Для отчета это родовая точка привязки внутри блока Hystrichopsyllidae.</t>
        </is>
      </c>
      <c r="I7" s="4" t="inlineStr">
        <is>
          <t>Один родовой митогеном дает необходимую опору, но не достаточен для семейного вывода. Требуются дополнительные представители, ядерные маркеры, морфология и сравнение с F05, F07 и F08.</t>
        </is>
      </c>
      <c r="J7" s="6" t="inlineStr">
        <is>
          <t>ССЫЛКА</t>
        </is>
      </c>
      <c r="K7" s="6" t="inlineStr">
        <is>
          <t>Читать</t>
        </is>
      </c>
    </row>
    <row r="8" ht="54" customHeight="1">
      <c r="A8" s="6" t="inlineStr">
        <is>
          <t>[F07]</t>
        </is>
      </c>
      <c r="B8" s="4" t="inlineStr">
        <is>
          <t>Hystrichopsyllidae</t>
        </is>
      </c>
      <c r="C8" s="4" t="inlineStr">
        <is>
          <t>Paradoxopsyllus, Stenischia, Leptopsyllidae</t>
        </is>
      </c>
      <c r="D8" s="4" t="inlineStr">
        <is>
          <t>Chen et al. 2024. Mitochondrial genomes of Paradoxopsyllus custodis and Stenischia montanis yunlongensis</t>
        </is>
      </c>
      <c r="E8" s="4" t="inlineStr">
        <is>
          <t>полный HTML</t>
        </is>
      </c>
      <c r="F8" s="4" t="inlineStr">
        <is>
          <t>дополнительное доказательство</t>
        </is>
      </c>
      <c r="G8" s="4" t="inlineStr">
        <is>
          <t>митогеномика</t>
        </is>
      </c>
      <c r="H8" s="4" t="inlineStr">
        <is>
          <t>Источник доказывает, что нестабильность семейных границ повторяется и в других матрицах Siphonaptera: в этой работе ML и BI поддержали парафилию Leptopsyllidae, а Stenischia снова присутствует в зоне сравнения.</t>
        </is>
      </c>
      <c r="I8" s="4" t="inlineStr">
        <is>
          <t>Работа расширяет молекулярную базу, но остается митогеномной. Для итоговой классификации нужны независимые данные, особенно ядерные маркеры и морфологическая диагностика родов.</t>
        </is>
      </c>
      <c r="J8" s="6" t="inlineStr">
        <is>
          <t>ССЫЛКА</t>
        </is>
      </c>
      <c r="K8" s="6" t="inlineStr">
        <is>
          <t>Читать</t>
        </is>
      </c>
    </row>
    <row r="9" ht="54" customHeight="1">
      <c r="A9" s="6" t="inlineStr">
        <is>
          <t>[F08]</t>
        </is>
      </c>
      <c r="B9" s="4" t="inlineStr">
        <is>
          <t>Hystrichopsyllidae</t>
        </is>
      </c>
      <c r="C9" s="4" t="inlineStr">
        <is>
          <t>интегративная таксономия блох грызунов</t>
        </is>
      </c>
      <c r="D9" s="4" t="inlineStr">
        <is>
          <t>Zhou et al. 2024. Taxonomy and phylogeny of rodents parasitic fleas in southeastern China</t>
        </is>
      </c>
      <c r="E9" s="4" t="inlineStr">
        <is>
          <t>полный HTML</t>
        </is>
      </c>
      <c r="F9" s="4" t="inlineStr">
        <is>
          <t>основное доказательство</t>
        </is>
      </c>
      <c r="G9" s="4" t="inlineStr">
        <is>
          <t>таксономическая страница</t>
        </is>
      </c>
      <c r="H9" s="4" t="inlineStr">
        <is>
          <t>Источник доказывает, какой уровень данных нужен для нормальной ревизии блох: не одна таблица и не один маркер, а сочетание морфологии, нескольких молекулярных маркеров, хозяев и географии.</t>
        </is>
      </c>
      <c r="I9" s="4" t="inlineStr">
        <is>
          <t>Работа сильна как пример интегративного подхода, но она ограничена регионом, набором хозяев и составом выборки. Для Закавказья и Nosopsyllus нужны собственные данные.</t>
        </is>
      </c>
      <c r="J9" s="6" t="inlineStr">
        <is>
          <t>ССЫЛКА</t>
        </is>
      </c>
      <c r="K9" s="6" t="inlineStr">
        <is>
          <t>Читать</t>
        </is>
      </c>
    </row>
    <row r="10" ht="54" customHeight="1">
      <c r="A10" s="6" t="inlineStr">
        <is>
          <t>[F09]</t>
        </is>
      </c>
      <c r="B10" s="4" t="inlineStr">
        <is>
          <t>Nosopsyllus</t>
        </is>
      </c>
      <c r="C10" s="4" t="inlineStr">
        <is>
          <t>таксономическая карточка Nosopsyllus fasciatus</t>
        </is>
      </c>
      <c r="D10" s="4" t="inlineStr">
        <is>
          <t>EPPO Global Database. Nosopsyllus fasciatus</t>
        </is>
      </c>
      <c r="E10" s="4" t="inlineStr">
        <is>
          <t>читаемая таксономическая страница</t>
        </is>
      </c>
      <c r="F10" s="4" t="inlineStr">
        <is>
          <t>справочная проверка</t>
        </is>
      </c>
      <c r="G10" s="4" t="inlineStr">
        <is>
          <t>таксономическая страница</t>
        </is>
      </c>
      <c r="H10" s="4" t="inlineStr">
        <is>
          <t>Источник доказывает только справочный минимум: имя N. fasciatus ведется внутри Nosopsyllus и Ceratophyllidae, а в синонимах указаны старые комбинации. Это полезно для контроля текущей записи таксона.</t>
        </is>
      </c>
      <c r="I10" s="4" t="inlineStr">
        <is>
          <t>Таксономическая база может быть хорошей навигационной точкой, но не заменяет первичные статьи. В отчете она специально помечена как справочная проверка, а не как основное доказательство.</t>
        </is>
      </c>
      <c r="J10" s="6" t="inlineStr">
        <is>
          <t>ССЫЛКА</t>
        </is>
      </c>
      <c r="K10" s="6" t="inlineStr">
        <is>
          <t>Читать</t>
        </is>
      </c>
    </row>
    <row r="11" ht="54" customHeight="1">
      <c r="A11" s="6" t="inlineStr">
        <is>
          <t>[T01]</t>
        </is>
      </c>
      <c r="B11" s="4" t="inlineStr">
        <is>
          <t>Hyalomma</t>
        </is>
      </c>
      <c r="C11" s="4" t="inlineStr">
        <is>
          <t>Hyalomma scupense и H. detritum</t>
        </is>
      </c>
      <c r="D11" s="4" t="inlineStr">
        <is>
          <t>Apanaskevich, Filippova &amp; Horak 2010. Redescription of H. scupense (= H. detritum)</t>
        </is>
      </c>
      <c r="E11" s="4" t="inlineStr">
        <is>
          <t>полный PDF</t>
        </is>
      </c>
      <c r="F11" s="4" t="inlineStr">
        <is>
          <t>основное доказательство</t>
        </is>
      </c>
      <c r="G11" s="4" t="inlineStr">
        <is>
          <t>морфология</t>
        </is>
      </c>
      <c r="H11" s="4" t="inlineStr">
        <is>
          <t>Источник доказывает ключевую таксономическую позицию отчета: H. detritum не следует вести как уверенно отдельный вид, потому что он синонимизируется с H. scupense, а прежнее разделение держалось на жизненном цикле при морфологической идентичности.</t>
        </is>
      </c>
      <c r="I11" s="4" t="inlineStr">
        <is>
          <t>Сила источника в номенклатуре и морфологии, а не в локальной экологии. Для вывода о формах Закавказья нужны отдельные сборы, жизненный цикл, высотные пояса и молекулярная проверка популяций.</t>
        </is>
      </c>
      <c r="J11" s="6" t="inlineStr">
        <is>
          <t>ССЫЛКА</t>
        </is>
      </c>
      <c r="K11" s="6" t="inlineStr">
        <is>
          <t>Читать</t>
        </is>
      </c>
    </row>
    <row r="12" ht="54" customHeight="1">
      <c r="A12" s="6" t="inlineStr">
        <is>
          <t>[T02]</t>
        </is>
      </c>
      <c r="B12" s="4" t="inlineStr">
        <is>
          <t>Hyalomma</t>
        </is>
      </c>
      <c r="C12" s="4" t="inlineStr">
        <is>
          <t>типовые серии H. scupense и H. detritum</t>
        </is>
      </c>
      <c r="D12" s="4" t="inlineStr">
        <is>
          <t>Филиппова 2003. Переисследование типовых серий H. scupense и H. detritum</t>
        </is>
      </c>
      <c r="E12" s="4" t="inlineStr">
        <is>
          <t>полный PDF</t>
        </is>
      </c>
      <c r="F12" s="4" t="inlineStr">
        <is>
          <t>основное доказательство</t>
        </is>
      </c>
      <c r="G12" s="4" t="inlineStr">
        <is>
          <t>таксономическая страница</t>
        </is>
      </c>
      <c r="H12" s="4" t="inlineStr">
        <is>
          <t>Источник поддерживает синонимию H. detritum с H. scupense на материале типовых серий и показывает, что различия жизненного цикла могут пониматься как микроэволюция внутри полиморфного вида.</t>
        </is>
      </c>
      <c r="I12" s="4" t="inlineStr">
        <is>
          <t>Работа морфологическая и историко-таксономическая. Для современного регионального вывода ее нужно соединять с локальной фенологией, молекулярными маркерами и экологическими наблюдениями.</t>
        </is>
      </c>
      <c r="J12" s="6" t="inlineStr">
        <is>
          <t>ССЫЛКА</t>
        </is>
      </c>
      <c r="K12" s="6" t="inlineStr">
        <is>
          <t>Читать</t>
        </is>
      </c>
    </row>
    <row r="13" ht="54" customHeight="1">
      <c r="A13" s="6" t="inlineStr">
        <is>
          <t>[T03]</t>
        </is>
      </c>
      <c r="B13" s="4" t="inlineStr">
        <is>
          <t>Hyalomma</t>
        </is>
      </c>
      <c r="C13" s="4" t="inlineStr">
        <is>
          <t>магрибская двуххозяинная эндофильная форма</t>
        </is>
      </c>
      <c r="D13" s="4" t="inlineStr">
        <is>
          <t>Gharbi &amp; Darghouth 2014. Review of H. scupense in the Maghreb</t>
        </is>
      </c>
      <c r="E13" s="4" t="inlineStr">
        <is>
          <t>полный PDF</t>
        </is>
      </c>
      <c r="F13" s="4" t="inlineStr">
        <is>
          <t>основное доказательство</t>
        </is>
      </c>
      <c r="G13" s="4" t="inlineStr">
        <is>
          <t>экология/жизненный цикл</t>
        </is>
      </c>
      <c r="H13" s="4" t="inlineStr">
        <is>
          <t>Источник доказывает существование хорошо описанного южного двуххозяинного эндофильного экологического полюса H. scupense, связанного с крупным рогатым скотом, помещениями и сезонностью имаго.</t>
        </is>
      </c>
      <c r="I13" s="4" t="inlineStr">
        <is>
          <t>Регион Магриба отличается климатом, хозяйством и скотоводческой инфраструктурой. Перенос на Закавказье допустим только в форме гипотезы и сравнительного полюса, а не готового вывода.</t>
        </is>
      </c>
      <c r="J13" s="6" t="inlineStr">
        <is>
          <t>ССЫЛКА</t>
        </is>
      </c>
      <c r="K13" s="6" t="inlineStr">
        <is>
          <t>Читать</t>
        </is>
      </c>
    </row>
    <row r="14" ht="54" customHeight="1">
      <c r="A14" s="6" t="inlineStr">
        <is>
          <t>[T04]</t>
        </is>
      </c>
      <c r="B14" s="4" t="inlineStr">
        <is>
          <t>Hyalomma</t>
        </is>
      </c>
      <c r="C14" s="4" t="inlineStr">
        <is>
          <t>биологическая пластичность жизненного цикла Hyalomma</t>
        </is>
      </c>
      <c r="D14" s="4" t="inlineStr">
        <is>
          <t>Elati et al. 2024. In vitro feeding of Hyalomma scupense and related species</t>
        </is>
      </c>
      <c r="E14" s="4" t="inlineStr">
        <is>
          <t>полный PDF</t>
        </is>
      </c>
      <c r="F14" s="4" t="inlineStr">
        <is>
          <t>основное доказательство</t>
        </is>
      </c>
      <c r="G14" s="4" t="inlineStr">
        <is>
          <t>экология/жизненный цикл</t>
        </is>
      </c>
      <c r="H14" s="4" t="inlineStr">
        <is>
          <t>Источник доказывает пластичность жизненного цикла H. scupense: в Тунисе вид ведет себя как двуххозяинный, в других регионах известен холодоадаптированный однохозяинный экотип, а китайский материал описывался как способный к одному и двум хозяевам.</t>
        </is>
      </c>
      <c r="I14" s="4" t="inlineStr">
        <is>
          <t>Часть региональных сопоставлений дана как обзорная рамка, а эксперимент in vitro не заменяет полевые наблюдения. Для Закавказья нужны собственные серии по высотам, сезонам и хозяевам.</t>
        </is>
      </c>
      <c r="J14" s="6" t="inlineStr">
        <is>
          <t>ССЫЛКА</t>
        </is>
      </c>
      <c r="K14" s="6" t="inlineStr">
        <is>
          <t>Читать</t>
        </is>
      </c>
    </row>
    <row r="15" ht="54" customHeight="1">
      <c r="A15" s="6" t="inlineStr">
        <is>
          <t>[T05]</t>
        </is>
      </c>
      <c r="B15" s="4" t="inlineStr">
        <is>
          <t>Hyalomma</t>
        </is>
      </c>
      <c r="C15" s="4" t="inlineStr">
        <is>
          <t>H. scupense на Корсике</t>
        </is>
      </c>
      <c r="D15" s="4" t="inlineStr">
        <is>
          <t>Grech-Angelini et al. 2016. First report of H. scupense on Corsica</t>
        </is>
      </c>
      <c r="E15" s="4" t="inlineStr">
        <is>
          <t>полный PDF</t>
        </is>
      </c>
      <c r="F15" s="4" t="inlineStr">
        <is>
          <t>дополнительное доказательство</t>
        </is>
      </c>
      <c r="G15" s="4" t="inlineStr">
        <is>
          <t>региональные наблюдения</t>
        </is>
      </c>
      <c r="H15" s="4" t="inlineStr">
        <is>
          <t>Источник подтверждает современное употребление H. scupense с H. detritum в синонимии и показывает пример закрепленной региональной популяции, определенной морфологически и молекулярно.</t>
        </is>
      </c>
      <c r="I15" s="4" t="inlineStr">
        <is>
          <t>Вывод ограничен островным регионом и конкретной схемой сбора на бойнях. Для закавказского вывода нужны свои пастбища, высоты, сезоны и хозяева.</t>
        </is>
      </c>
      <c r="J15" s="6" t="inlineStr">
        <is>
          <t>ССЫЛКА</t>
        </is>
      </c>
      <c r="K15" s="6" t="inlineStr">
        <is>
          <t>Читать</t>
        </is>
      </c>
    </row>
    <row r="16" ht="54" customHeight="1">
      <c r="A16" s="6" t="inlineStr">
        <is>
          <t>[T06]</t>
        </is>
      </c>
      <c r="B16" s="4" t="inlineStr">
        <is>
          <t>Hyalomma</t>
        </is>
      </c>
      <c r="C16" s="4" t="inlineStr">
        <is>
          <t>Центральная Азия и восточная часть ареала H. scupense</t>
        </is>
      </c>
      <c r="D16" s="4" t="inlineStr">
        <is>
          <t>Awulibieer et al. 2026. Genetic diversity of H. scupense in Kazakhstan</t>
        </is>
      </c>
      <c r="E16" s="4" t="inlineStr">
        <is>
          <t>полный HTML</t>
        </is>
      </c>
      <c r="F16" s="4" t="inlineStr">
        <is>
          <t>дополнительное доказательство</t>
        </is>
      </c>
      <c r="G16" s="4" t="inlineStr">
        <is>
          <t>региональные наблюдения</t>
        </is>
      </c>
      <c r="H16" s="4" t="inlineStr">
        <is>
          <t>Источник показывает восточный контекст H. scupense: вид широко представлен в Казахстане, многочисленен в выборке и имеет COI-разнообразие. Это поддерживает идею географической неоднородности вида.</t>
        </is>
      </c>
      <c r="I16" s="4" t="inlineStr">
        <is>
          <t>Казахстанская выборка важна для восточного ареала, но другой регион, другие условия и другой дизайн работы ограничивают перенос на Азербайджан.</t>
        </is>
      </c>
      <c r="J16" s="6" t="inlineStr">
        <is>
          <t>ССЫЛКА</t>
        </is>
      </c>
      <c r="K16" s="6" t="inlineStr">
        <is>
          <t>Читать</t>
        </is>
      </c>
    </row>
    <row r="17" ht="54" customHeight="1">
      <c r="A17" s="6" t="inlineStr">
        <is>
          <t>[T07]</t>
        </is>
      </c>
      <c r="B17" s="4" t="inlineStr">
        <is>
          <t>Азербайджан/Закавказье</t>
        </is>
      </c>
      <c r="C17" s="4" t="inlineStr">
        <is>
          <t>Азербайджан, Нахчыван</t>
        </is>
      </c>
      <c r="D17" s="4" t="inlineStr">
        <is>
          <t>Seyidov &amp; Seyidli 2026. Age composition of H. detritum in Nakhchivan</t>
        </is>
      </c>
      <c r="E17" s="4" t="inlineStr">
        <is>
          <t>полный HTML</t>
        </is>
      </c>
      <c r="F17" s="4" t="inlineStr">
        <is>
          <t>основное доказательство</t>
        </is>
      </c>
      <c r="G17" s="4" t="inlineStr">
        <is>
          <t>региональные наблюдения</t>
        </is>
      </c>
      <c r="H17" s="4" t="inlineStr">
        <is>
          <t>Источник доказывает минимум одну локальную сезонно-пастбищную форму H. scupense s.l. в Нахчыване: имаго имеют один пик активности, взрослые исчезают в сентябре, а личинки и нимфы появляются к концу августа и в сентябре.</t>
        </is>
      </c>
      <c r="I17" s="4" t="inlineStr">
        <is>
          <t>Это единственный локальный источник в текущей базе, поэтому он задает не максимум, а минимум доказанного. Для вывода о двух формах нужны дополнительные районы, высотные пояса, сезонные серии, морфология и молекулярные маркеры.</t>
        </is>
      </c>
      <c r="J17" s="6" t="inlineStr">
        <is>
          <t>ССЫЛКА</t>
        </is>
      </c>
      <c r="K17" s="6" t="inlineStr">
        <is>
          <t>Читать</t>
        </is>
      </c>
    </row>
  </sheetData>
  <dataValidations count="2">
    <dataValidation sqref="B2:B17" showDropDown="0" showInputMessage="0" showErrorMessage="0" allowBlank="0" type="list">
      <formula1>"Hyalomma,Hystrichopsyllidae,Nosopsyllus,Азербайджан/Закавказье"</formula1>
    </dataValidation>
    <dataValidation sqref="F2:F17" showDropDown="0" showInputMessage="0" showErrorMessage="0" allowBlank="0" type="list">
      <formula1>"дополнительное доказательство,основное доказательство,справочная проверка"</formula1>
    </dataValidation>
  </dataValidations>
  <hyperlinks>
    <hyperlink xmlns:r="http://schemas.openxmlformats.org/officeDocument/2006/relationships" ref="A2" r:id="rId1"/>
    <hyperlink xmlns:r="http://schemas.openxmlformats.org/officeDocument/2006/relationships" ref="J2" r:id="rId2"/>
    <hyperlink xmlns:r="http://schemas.openxmlformats.org/officeDocument/2006/relationships" ref="K2" r:id="rId3"/>
    <hyperlink xmlns:r="http://schemas.openxmlformats.org/officeDocument/2006/relationships" ref="A3" r:id="rId4"/>
    <hyperlink xmlns:r="http://schemas.openxmlformats.org/officeDocument/2006/relationships" ref="J3" r:id="rId5"/>
    <hyperlink xmlns:r="http://schemas.openxmlformats.org/officeDocument/2006/relationships" ref="K3" r:id="rId6"/>
    <hyperlink xmlns:r="http://schemas.openxmlformats.org/officeDocument/2006/relationships" ref="A4" r:id="rId7"/>
    <hyperlink xmlns:r="http://schemas.openxmlformats.org/officeDocument/2006/relationships" ref="J4" r:id="rId8"/>
    <hyperlink xmlns:r="http://schemas.openxmlformats.org/officeDocument/2006/relationships" ref="K4" r:id="rId9"/>
    <hyperlink xmlns:r="http://schemas.openxmlformats.org/officeDocument/2006/relationships" ref="A5" r:id="rId10"/>
    <hyperlink xmlns:r="http://schemas.openxmlformats.org/officeDocument/2006/relationships" ref="J5" r:id="rId11"/>
    <hyperlink xmlns:r="http://schemas.openxmlformats.org/officeDocument/2006/relationships" ref="K5" r:id="rId12"/>
    <hyperlink xmlns:r="http://schemas.openxmlformats.org/officeDocument/2006/relationships" ref="A6" r:id="rId13"/>
    <hyperlink xmlns:r="http://schemas.openxmlformats.org/officeDocument/2006/relationships" ref="J6" r:id="rId14"/>
    <hyperlink xmlns:r="http://schemas.openxmlformats.org/officeDocument/2006/relationships" ref="K6" r:id="rId15"/>
    <hyperlink xmlns:r="http://schemas.openxmlformats.org/officeDocument/2006/relationships" ref="A7" r:id="rId16"/>
    <hyperlink xmlns:r="http://schemas.openxmlformats.org/officeDocument/2006/relationships" ref="J7" r:id="rId17"/>
    <hyperlink xmlns:r="http://schemas.openxmlformats.org/officeDocument/2006/relationships" ref="K7" r:id="rId18"/>
    <hyperlink xmlns:r="http://schemas.openxmlformats.org/officeDocument/2006/relationships" ref="A8" r:id="rId19"/>
    <hyperlink xmlns:r="http://schemas.openxmlformats.org/officeDocument/2006/relationships" ref="J8" r:id="rId20"/>
    <hyperlink xmlns:r="http://schemas.openxmlformats.org/officeDocument/2006/relationships" ref="K8" r:id="rId21"/>
    <hyperlink xmlns:r="http://schemas.openxmlformats.org/officeDocument/2006/relationships" ref="A9" r:id="rId22"/>
    <hyperlink xmlns:r="http://schemas.openxmlformats.org/officeDocument/2006/relationships" ref="J9" r:id="rId23"/>
    <hyperlink xmlns:r="http://schemas.openxmlformats.org/officeDocument/2006/relationships" ref="K9" r:id="rId24"/>
    <hyperlink xmlns:r="http://schemas.openxmlformats.org/officeDocument/2006/relationships" ref="A10" r:id="rId25"/>
    <hyperlink xmlns:r="http://schemas.openxmlformats.org/officeDocument/2006/relationships" ref="J10" r:id="rId26"/>
    <hyperlink xmlns:r="http://schemas.openxmlformats.org/officeDocument/2006/relationships" ref="K10" r:id="rId27"/>
    <hyperlink xmlns:r="http://schemas.openxmlformats.org/officeDocument/2006/relationships" ref="A11" r:id="rId28"/>
    <hyperlink xmlns:r="http://schemas.openxmlformats.org/officeDocument/2006/relationships" ref="J11" r:id="rId29"/>
    <hyperlink xmlns:r="http://schemas.openxmlformats.org/officeDocument/2006/relationships" ref="K11" r:id="rId30"/>
    <hyperlink xmlns:r="http://schemas.openxmlformats.org/officeDocument/2006/relationships" ref="A12" r:id="rId31"/>
    <hyperlink xmlns:r="http://schemas.openxmlformats.org/officeDocument/2006/relationships" ref="J12" r:id="rId32"/>
    <hyperlink xmlns:r="http://schemas.openxmlformats.org/officeDocument/2006/relationships" ref="K12" r:id="rId33"/>
    <hyperlink xmlns:r="http://schemas.openxmlformats.org/officeDocument/2006/relationships" ref="A13" r:id="rId34"/>
    <hyperlink xmlns:r="http://schemas.openxmlformats.org/officeDocument/2006/relationships" ref="J13" r:id="rId35"/>
    <hyperlink xmlns:r="http://schemas.openxmlformats.org/officeDocument/2006/relationships" ref="K13" r:id="rId36"/>
    <hyperlink xmlns:r="http://schemas.openxmlformats.org/officeDocument/2006/relationships" ref="A14" r:id="rId37"/>
    <hyperlink xmlns:r="http://schemas.openxmlformats.org/officeDocument/2006/relationships" ref="J14" r:id="rId38"/>
    <hyperlink xmlns:r="http://schemas.openxmlformats.org/officeDocument/2006/relationships" ref="K14" r:id="rId39"/>
    <hyperlink xmlns:r="http://schemas.openxmlformats.org/officeDocument/2006/relationships" ref="A15" r:id="rId40"/>
    <hyperlink xmlns:r="http://schemas.openxmlformats.org/officeDocument/2006/relationships" ref="J15" r:id="rId41"/>
    <hyperlink xmlns:r="http://schemas.openxmlformats.org/officeDocument/2006/relationships" ref="K15" r:id="rId42"/>
    <hyperlink xmlns:r="http://schemas.openxmlformats.org/officeDocument/2006/relationships" ref="A16" r:id="rId43"/>
    <hyperlink xmlns:r="http://schemas.openxmlformats.org/officeDocument/2006/relationships" ref="J16" r:id="rId44"/>
    <hyperlink xmlns:r="http://schemas.openxmlformats.org/officeDocument/2006/relationships" ref="K16" r:id="rId45"/>
    <hyperlink xmlns:r="http://schemas.openxmlformats.org/officeDocument/2006/relationships" ref="A17" r:id="rId46"/>
    <hyperlink xmlns:r="http://schemas.openxmlformats.org/officeDocument/2006/relationships" ref="J17" r:id="rId47"/>
    <hyperlink xmlns:r="http://schemas.openxmlformats.org/officeDocument/2006/relationships" ref="K17" r:id="rId48"/>
  </hyperlinks>
  <pageMargins left="0.75" right="0.75" top="1" bottom="1" header="0.5" footer="0.5"/>
  <tableParts count="1">
    <tablePart xmlns:r="http://schemas.openxmlformats.org/officeDocument/2006/relationships" r:id="rId49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3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34" customWidth="1" min="2" max="2"/>
    <col width="20" customWidth="1" min="3" max="3"/>
    <col width="46" customWidth="1" min="4" max="4"/>
    <col width="58" customWidth="1" min="5" max="5"/>
    <col width="18" customWidth="1" min="6" max="6"/>
  </cols>
  <sheetData>
    <row r="1">
      <c r="A1" s="3" t="inlineStr">
        <is>
          <t>Группа</t>
        </is>
      </c>
      <c r="B1" s="3" t="inlineStr">
        <is>
          <t>Тезис</t>
        </is>
      </c>
      <c r="C1" s="3" t="inlineStr">
        <is>
          <t>Источники</t>
        </is>
      </c>
      <c r="D1" s="3" t="inlineStr">
        <is>
          <t>Ограничение</t>
        </is>
      </c>
      <c r="E1" s="3" t="inlineStr">
        <is>
          <t>Итоговая формулировка</t>
        </is>
      </c>
      <c r="F1" s="3" t="inlineStr">
        <is>
          <t>Открыть первый источник</t>
        </is>
      </c>
    </row>
    <row r="2" ht="44" customHeight="1">
      <c r="A2" s="4" t="inlineStr">
        <is>
          <t>Nosopsyllus / Ceratophyllidae</t>
        </is>
      </c>
      <c r="B2" s="4" t="inlineStr">
        <is>
          <t>Семейное положение N. fasciatus</t>
        </is>
      </c>
      <c r="C2" s="4" t="inlineStr">
        <is>
          <t>[F09], [F02]</t>
        </is>
      </c>
      <c r="D2" s="4" t="inlineStr">
        <is>
          <t>F09 справочная, F02 не является видовой ревизией.</t>
        </is>
      </c>
      <c r="E2" s="4" t="inlineStr">
        <is>
          <t>Вид удерживается в Ceratophyllidae, но родовая ревизия остается открытой.</t>
        </is>
      </c>
      <c r="F2" s="6" t="inlineStr">
        <is>
          <t>[F09]</t>
        </is>
      </c>
    </row>
    <row r="3" ht="44" customHeight="1">
      <c r="A3" s="4" t="inlineStr">
        <is>
          <t>Nosopsyllus / Ceratophyllidae</t>
        </is>
      </c>
      <c r="B3" s="4" t="inlineStr">
        <is>
          <t>Пара N. barbarus / N. fasciatus</t>
        </is>
      </c>
      <c r="C3" s="4" t="inlineStr">
        <is>
          <t>[F01]</t>
        </is>
      </c>
      <c r="D3" s="4" t="inlineStr">
        <is>
          <t>Первичная Brill-статья не получена, поэтому вывод не финальный.</t>
        </is>
      </c>
      <c r="E3" s="4" t="inlineStr">
        <is>
          <t>Рабочая гипотеза: вести как синонимическую проблему внутри N. fasciatus s.l..</t>
        </is>
      </c>
      <c r="F3" s="6" t="inlineStr">
        <is>
          <t>[F01]</t>
        </is>
      </c>
    </row>
    <row r="4" ht="44" customHeight="1">
      <c r="A4" s="4" t="inlineStr">
        <is>
          <t>Nosopsyllus / Ceratophyllidae</t>
        </is>
      </c>
      <c r="B4" s="4" t="inlineStr">
        <is>
          <t>Род Nosopsyllus в молекулярной матрице</t>
        </is>
      </c>
      <c r="C4" s="4" t="inlineStr">
        <is>
          <t>[F03], [F02]</t>
        </is>
      </c>
      <c r="D4" s="4" t="inlineStr">
        <is>
          <t>Один митогеном не закрывает род.</t>
        </is>
      </c>
      <c r="E4" s="4" t="inlineStr">
        <is>
          <t>Нужны типовые серии, география, ядерные маркеры и расширенная матрица.</t>
        </is>
      </c>
      <c r="F4" s="6" t="inlineStr">
        <is>
          <t>[F03]</t>
        </is>
      </c>
    </row>
    <row r="5" ht="44" customHeight="1">
      <c r="A5" s="4" t="inlineStr">
        <is>
          <t>Hystrichopsyllidae</t>
        </is>
      </c>
      <c r="B5" s="4" t="inlineStr">
        <is>
          <t>Широкое семейство проблемно</t>
        </is>
      </c>
      <c r="C5" s="4" t="inlineStr">
        <is>
          <t>[F01], [F05]</t>
        </is>
      </c>
      <c r="D5" s="4" t="inlineStr">
        <is>
          <t>Сигнал зависит от матрицы и таксонного покрытия.</t>
        </is>
      </c>
      <c r="E5" s="4" t="inlineStr">
        <is>
          <t>Ревизия должна идти род за родом, а не одним переименованием.</t>
        </is>
      </c>
      <c r="F5" s="6" t="inlineStr">
        <is>
          <t>[F01]</t>
        </is>
      </c>
    </row>
    <row r="6" ht="44" customHeight="1">
      <c r="A6" s="4" t="inlineStr">
        <is>
          <t>Hystrichopsyllidae</t>
        </is>
      </c>
      <c r="B6" s="4" t="inlineStr">
        <is>
          <t>Роды в зоне Hystrichopsylla</t>
        </is>
      </c>
      <c r="C6" s="4" t="inlineStr">
        <is>
          <t>[F05], [F06], [F07]</t>
        </is>
      </c>
      <c r="D6" s="4" t="inlineStr">
        <is>
          <t>Митогеномы полезны, но требуют проверки ядерными маркерами.</t>
        </is>
      </c>
      <c r="E6" s="4" t="inlineStr">
        <is>
          <t>Hystrichopsylla, Ctenophthalmus, Stenischia, Paradoxopsyllus — приоритетные узлы.</t>
        </is>
      </c>
      <c r="F6" s="6" t="inlineStr">
        <is>
          <t>[F05]</t>
        </is>
      </c>
    </row>
    <row r="7" ht="44" customHeight="1">
      <c r="A7" s="4" t="inlineStr">
        <is>
          <t>Hystrichopsyllidae</t>
        </is>
      </c>
      <c r="B7" s="4" t="inlineStr">
        <is>
          <t>Интегративный стандарт ревизии</t>
        </is>
      </c>
      <c r="C7" s="4" t="inlineStr">
        <is>
          <t>[F04], [F08]</t>
        </is>
      </c>
      <c r="D7" s="4" t="inlineStr">
        <is>
          <t>Китайская выборка не переносится автоматически на все регионы.</t>
        </is>
      </c>
      <c r="E7" s="4" t="inlineStr">
        <is>
          <t>Нужны морфология, несколько маркеров, хозяева и география.</t>
        </is>
      </c>
      <c r="F7" s="6" t="inlineStr">
        <is>
          <t>[F04]</t>
        </is>
      </c>
    </row>
    <row r="8" ht="44" customHeight="1">
      <c r="A8" s="4" t="inlineStr">
        <is>
          <t>Hyalomma</t>
        </is>
      </c>
      <c r="B8" s="4" t="inlineStr">
        <is>
          <t>H. detritum как синоним</t>
        </is>
      </c>
      <c r="C8" s="4" t="inlineStr">
        <is>
          <t>[T01], [T02], [T05]</t>
        </is>
      </c>
      <c r="D8" s="4" t="inlineStr">
        <is>
          <t>Синонимия не доказывает локальные формы.</t>
        </is>
      </c>
      <c r="E8" s="4" t="inlineStr">
        <is>
          <t>Рабочая запись отчета: Hyalomma scupense s.l..</t>
        </is>
      </c>
      <c r="F8" s="6" t="inlineStr">
        <is>
          <t>[T01]</t>
        </is>
      </c>
    </row>
    <row r="9" ht="44" customHeight="1">
      <c r="A9" s="4" t="inlineStr">
        <is>
          <t>Hyalomma</t>
        </is>
      </c>
      <c r="B9" s="4" t="inlineStr">
        <is>
          <t>Пластичность жизненного цикла</t>
        </is>
      </c>
      <c r="C9" s="4" t="inlineStr">
        <is>
          <t>[T03], [T04]</t>
        </is>
      </c>
      <c r="D9" s="4" t="inlineStr">
        <is>
          <t>Магриб и Тунис — сравнительная рамка, не Закавказье.</t>
        </is>
      </c>
      <c r="E9" s="4" t="inlineStr">
        <is>
          <t>Цикл важен экологически, но не является одиночным видовым диагнозом.</t>
        </is>
      </c>
      <c r="F9" s="6" t="inlineStr">
        <is>
          <t>[T03]</t>
        </is>
      </c>
    </row>
    <row r="10" ht="44" customHeight="1">
      <c r="A10" s="4" t="inlineStr">
        <is>
          <t>Hyalomma</t>
        </is>
      </c>
      <c r="B10" s="4" t="inlineStr">
        <is>
          <t>Восточный контекст и разнообразие</t>
        </is>
      </c>
      <c r="C10" s="4" t="inlineStr">
        <is>
          <t>[T06]</t>
        </is>
      </c>
      <c r="D10" s="4" t="inlineStr">
        <is>
          <t>Казахстан не заменяет локальные данные Азербайджана.</t>
        </is>
      </c>
      <c r="E10" s="4" t="inlineStr">
        <is>
          <t>Вид широк и неоднороден; локальные формы надо доказывать отдельно.</t>
        </is>
      </c>
      <c r="F10" s="6" t="inlineStr">
        <is>
          <t>[T06]</t>
        </is>
      </c>
    </row>
    <row r="11" ht="44" customHeight="1">
      <c r="A11" s="4" t="inlineStr">
        <is>
          <t>Азербайджан / Закавказье</t>
        </is>
      </c>
      <c r="B11" s="4" t="inlineStr">
        <is>
          <t>Локально доказанный минимум</t>
        </is>
      </c>
      <c r="C11" s="4" t="inlineStr">
        <is>
          <t>[T07], [T01], [T02]</t>
        </is>
      </c>
      <c r="D11" s="4" t="inlineStr">
        <is>
          <t>T07 использует старое имя H. detritum и не проверяет число хозяев.</t>
        </is>
      </c>
      <c r="E11" s="4" t="inlineStr">
        <is>
          <t>Для Нахчывана доказана минимум одна сезонно-пастбищная форма H. scupense s.l..</t>
        </is>
      </c>
      <c r="F11" s="6" t="inlineStr">
        <is>
          <t>[T07]</t>
        </is>
      </c>
    </row>
    <row r="12" ht="44" customHeight="1">
      <c r="A12" s="4" t="inlineStr">
        <is>
          <t>Азербайджан / Закавказье</t>
        </is>
      </c>
      <c r="B12" s="4" t="inlineStr">
        <is>
          <t>Гипотеза о двух формах</t>
        </is>
      </c>
      <c r="C12" s="4" t="inlineStr">
        <is>
          <t>[T03], [T04], [T06]</t>
        </is>
      </c>
      <c r="D12" s="4" t="inlineStr">
        <is>
          <t>Нет прямой локальной проверки по высотам, сезонам и маркерам.</t>
        </is>
      </c>
      <c r="E12" s="4" t="inlineStr">
        <is>
          <t>Для Закавказья две формы — рабочая гипотеза, а не закрытый факт.</t>
        </is>
      </c>
      <c r="F12" s="6" t="inlineStr">
        <is>
          <t>[T03]</t>
        </is>
      </c>
    </row>
    <row r="13" ht="44" customHeight="1">
      <c r="A13" s="4" t="inlineStr">
        <is>
          <t>Азербайджан / Закавказье</t>
        </is>
      </c>
      <c r="B13" s="4" t="inlineStr">
        <is>
          <t>Что не хватает</t>
        </is>
      </c>
      <c r="C13" s="4" t="inlineStr">
        <is>
          <t>[T07]</t>
        </is>
      </c>
      <c r="D13" s="4" t="inlineStr">
        <is>
          <t>Один локальный источник не покрывает весь регион.</t>
        </is>
      </c>
      <c r="E13" s="4" t="inlineStr">
        <is>
          <t>Нужны сборы по высотным поясам, хозяевам, сезонам и COI/16S/12S плюс ядерные маркеры.</t>
        </is>
      </c>
      <c r="F13" s="6" t="inlineStr">
        <is>
          <t>[T07]</t>
        </is>
      </c>
    </row>
  </sheetData>
  <hyperlinks>
    <hyperlink xmlns:r="http://schemas.openxmlformats.org/officeDocument/2006/relationships" ref="F2" r:id="rId1"/>
    <hyperlink xmlns:r="http://schemas.openxmlformats.org/officeDocument/2006/relationships" ref="F3" r:id="rId2"/>
    <hyperlink xmlns:r="http://schemas.openxmlformats.org/officeDocument/2006/relationships" ref="F4" r:id="rId3"/>
    <hyperlink xmlns:r="http://schemas.openxmlformats.org/officeDocument/2006/relationships" ref="F5" r:id="rId4"/>
    <hyperlink xmlns:r="http://schemas.openxmlformats.org/officeDocument/2006/relationships" ref="F6" r:id="rId5"/>
    <hyperlink xmlns:r="http://schemas.openxmlformats.org/officeDocument/2006/relationships" ref="F7" r:id="rId6"/>
    <hyperlink xmlns:r="http://schemas.openxmlformats.org/officeDocument/2006/relationships" ref="F8" r:id="rId7"/>
    <hyperlink xmlns:r="http://schemas.openxmlformats.org/officeDocument/2006/relationships" ref="F9" r:id="rId8"/>
    <hyperlink xmlns:r="http://schemas.openxmlformats.org/officeDocument/2006/relationships" ref="F10" r:id="rId9"/>
    <hyperlink xmlns:r="http://schemas.openxmlformats.org/officeDocument/2006/relationships" ref="F11" r:id="rId10"/>
    <hyperlink xmlns:r="http://schemas.openxmlformats.org/officeDocument/2006/relationships" ref="F12" r:id="rId11"/>
    <hyperlink xmlns:r="http://schemas.openxmlformats.org/officeDocument/2006/relationships" ref="F13" r:id="rId12"/>
  </hyperlinks>
  <pageMargins left="0.75" right="0.75" top="1" bottom="1" header="0.5" footer="0.5"/>
  <tableParts count="1">
    <tablePart xmlns:r="http://schemas.openxmlformats.org/officeDocument/2006/relationships" r:id="rId1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4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52" customWidth="1" min="2" max="2"/>
    <col width="16" customWidth="1" min="3" max="3"/>
    <col width="14" customWidth="1" min="4" max="4"/>
    <col width="80" customWidth="1" min="5" max="5"/>
    <col width="60" customWidth="1" min="6" max="6"/>
  </cols>
  <sheetData>
    <row r="1">
      <c r="A1" s="7" t="inlineStr">
        <is>
          <t>ID</t>
        </is>
      </c>
      <c r="B1" s="7" t="inlineStr">
        <is>
          <t>Источник</t>
        </is>
      </c>
      <c r="C1" s="7" t="inlineStr">
        <is>
          <t>Статус</t>
        </is>
      </c>
      <c r="D1" s="7" t="inlineStr">
        <is>
          <t>ССЫЛКА</t>
        </is>
      </c>
      <c r="E1" s="7" t="inlineStr">
        <is>
          <t>Причина</t>
        </is>
      </c>
      <c r="F1" s="7" t="inlineStr">
        <is>
          <t>Что делать дальше</t>
        </is>
      </c>
    </row>
    <row r="2" ht="58" customHeight="1">
      <c r="A2" s="4" t="inlineStr">
        <is>
          <t>X01</t>
        </is>
      </c>
      <c r="B2" s="4" t="inlineStr">
        <is>
          <t>Zurita et al. 2018. Morphological and molecular study of Nosopsyllus</t>
        </is>
      </c>
      <c r="C2" s="4" t="inlineStr">
        <is>
          <t>исключено</t>
        </is>
      </c>
      <c r="D2" s="6" t="inlineStr">
        <is>
          <t>ССЫЛКА</t>
        </is>
      </c>
      <c r="E2" s="4" t="inlineStr">
        <is>
          <t>Brill-страница сейчас не дала полный текст/PDF; доступна только аннотация на индексированных страницах. Не используется как прочитанный полный документ.</t>
        </is>
      </c>
      <c r="F2" s="4" t="inlineStr">
        <is>
          <t>Получить полный текст через библиотечный доступ или заменить читаемой работой, где первичные данные доступны полностью.</t>
        </is>
      </c>
    </row>
    <row r="3" ht="58" customHeight="1">
      <c r="A3" s="4" t="inlineStr">
        <is>
          <t>X02</t>
        </is>
      </c>
      <c r="B3" s="4" t="inlineStr">
        <is>
          <t>Akyildiz et al. 2021. Cold-adapted one-host north form of H. scupense</t>
        </is>
      </c>
      <c r="C3" s="4" t="inlineStr">
        <is>
          <t>исключено</t>
        </is>
      </c>
      <c r="D3" s="6" t="inlineStr">
        <is>
          <t>ССЫЛКА</t>
        </is>
      </c>
      <c r="E3" s="4" t="inlineStr">
        <is>
          <t>Полный текст не найден в открытом доступе; ScienceDirect/PubMed дают абстракт/страницу. Факт однохозяинного холодоадаптированного экотипа используется только через читаемый полный текст Elati et al. 2024 как вторичное указание.</t>
        </is>
      </c>
      <c r="F3" s="4" t="inlineStr">
        <is>
          <t>Получить полный текст и проверить, какие именно популяции и условия авторы связывают с однохозяинным циклом.</t>
        </is>
      </c>
    </row>
    <row r="4" ht="58" customHeight="1">
      <c r="A4" s="4" t="inlineStr">
        <is>
          <t>X03</t>
        </is>
      </c>
      <c r="B4" s="4" t="inlineStr">
        <is>
          <t>Yang et al. 2022. Life cycle of H. scupense under laboratory conditions</t>
        </is>
      </c>
      <c r="C4" s="4" t="inlineStr">
        <is>
          <t>исключено</t>
        </is>
      </c>
      <c r="D4" s="6" t="inlineStr">
        <is>
          <t>ССЫЛКА</t>
        </is>
      </c>
      <c r="E4" s="4" t="inlineStr">
        <is>
          <t>Полный текст не найден в открытом доступе. Числовые детали жизненного цикла из абстракта не используются как основной факт нового отчета.</t>
        </is>
      </c>
      <c r="F4" s="4" t="inlineStr">
        <is>
          <t>Найти полный текст или открытый препринт, прежде чем переносить числовые параметры жизненного цикла в доказательную базу.</t>
        </is>
      </c>
    </row>
  </sheetData>
  <hyperlinks>
    <hyperlink xmlns:r="http://schemas.openxmlformats.org/officeDocument/2006/relationships" ref="D2" r:id="rId1"/>
    <hyperlink xmlns:r="http://schemas.openxmlformats.org/officeDocument/2006/relationships" ref="D3" r:id="rId2"/>
    <hyperlink xmlns:r="http://schemas.openxmlformats.org/officeDocument/2006/relationships" ref="D4" r:id="rId3"/>
  </hyperlinks>
  <pageMargins left="0.75" right="0.75" top="1" bottom="1" header="0.5" footer="0.5"/>
  <tableParts count="1">
    <tablePart xmlns:r="http://schemas.openxmlformats.org/officeDocument/2006/relationships" r:id="rId4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L10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26" customWidth="1" min="2" max="2"/>
    <col width="34" customWidth="1" min="3" max="3"/>
    <col width="24" customWidth="1" min="4" max="4"/>
    <col width="32" customWidth="1" min="5" max="5"/>
    <col width="24" customWidth="1" min="6" max="6"/>
    <col width="22" customWidth="1" min="7" max="7"/>
    <col width="38" customWidth="1" min="8" max="8"/>
    <col width="64" customWidth="1" min="9" max="9"/>
    <col width="64" customWidth="1" min="10" max="10"/>
    <col width="34" customWidth="1" min="11" max="11"/>
    <col width="14" customWidth="1" min="12" max="12"/>
  </cols>
  <sheetData>
    <row r="1">
      <c r="A1" s="5" t="inlineStr">
        <is>
          <t>Номер</t>
        </is>
      </c>
      <c r="B1" s="5" t="inlineStr">
        <is>
          <t>Класс</t>
        </is>
      </c>
      <c r="C1" s="5" t="inlineStr">
        <is>
          <t>Название</t>
        </is>
      </c>
      <c r="D1" s="5" t="inlineStr">
        <is>
          <t>Тип</t>
        </is>
      </c>
      <c r="E1" s="5" t="inlineStr">
        <is>
          <t>Файл</t>
        </is>
      </c>
      <c r="F1" s="5" t="inlineStr">
        <is>
          <t>Статус</t>
        </is>
      </c>
      <c r="G1" s="5" t="inlineStr">
        <is>
          <t>Экспорт</t>
        </is>
      </c>
      <c r="H1" s="5" t="inlineStr">
        <is>
          <t>Где используется</t>
        </is>
      </c>
      <c r="I1" s="5" t="inlineStr">
        <is>
          <t>Подпись</t>
        </is>
      </c>
      <c r="J1" s="5" t="inlineStr">
        <is>
          <t>Примечание</t>
        </is>
      </c>
      <c r="K1" s="5" t="inlineStr">
        <is>
          <t>Источники</t>
        </is>
      </c>
      <c r="L1" s="5" t="inlineStr">
        <is>
          <t>Открыть</t>
        </is>
      </c>
    </row>
    <row r="2" ht="64" customHeight="1">
      <c r="A2" s="4" t="inlineStr">
        <is>
          <t>Иллюстрация 1</t>
        </is>
      </c>
      <c r="B2" s="4" t="inlineStr">
        <is>
          <t>Иллюстрация</t>
        </is>
      </c>
      <c r="C2" s="4" t="inlineStr">
        <is>
          <t>Обзор темы: блохи и клещи</t>
        </is>
      </c>
      <c r="D2" s="4" t="inlineStr">
        <is>
          <t>Обзор темы</t>
        </is>
      </c>
      <c r="E2" s="6" t="inlineStr">
        <is>
          <t>research_package_hero_1k.png</t>
        </is>
      </c>
      <c r="F2" s="4" t="inlineStr">
        <is>
          <t>иллюстрация, не доказательство</t>
        </is>
      </c>
      <c r="G2" s="4" t="inlineStr">
        <is>
          <t>HTML, DOCX, PDF</t>
        </is>
      </c>
      <c r="H2" s="4" t="inlineStr">
        <is>
          <t>Обзор исследования, Начало Word/PDF-версии</t>
        </is>
      </c>
      <c r="I2" s="4" t="inlineStr">
        <is>
          <t>Иллюстрация к теме: таксономическая и экологическая проверка источников по блохам и клещам.</t>
        </is>
      </c>
      <c r="J2" s="4" t="inlineStr"/>
      <c r="K2" s="4" t="inlineStr">
        <is>
          <t>Иллюстрация; научные выводы берутся из проверенных источников.</t>
        </is>
      </c>
      <c r="L2" s="6" t="inlineStr">
        <is>
          <t>Файл</t>
        </is>
      </c>
    </row>
    <row r="3" ht="64" customHeight="1">
      <c r="A3" s="4" t="inlineStr">
        <is>
          <t>Иллюстрация 2</t>
        </is>
      </c>
      <c r="B3" s="4" t="inlineStr">
        <is>
          <t>Иллюстрация</t>
        </is>
      </c>
      <c r="C3" s="4" t="inlineStr">
        <is>
          <t>Сравнение: блоха и иксодовый клещ</t>
        </is>
      </c>
      <c r="D3" s="4" t="inlineStr">
        <is>
          <t>Сравнение организмов</t>
        </is>
      </c>
      <c r="E3" s="6" t="inlineStr">
        <is>
          <t>specimen_comparison_plate_1k.png</t>
        </is>
      </c>
      <c r="F3" s="4" t="inlineStr">
        <is>
          <t>иллюстрация, не доказательство</t>
        </is>
      </c>
      <c r="G3" s="4" t="inlineStr">
        <is>
          <t>HTML, DOCX, PDF</t>
        </is>
      </c>
      <c r="H3" s="4" t="inlineStr">
        <is>
          <t>Раздел по систематике и морфологии, Краткий обзор</t>
        </is>
      </c>
      <c r="I3" s="4" t="inlineStr">
        <is>
          <t>Сравнительная иллюстрация: блоха в боковой проекции и иксодовый клещ в дорсальной проекции.</t>
        </is>
      </c>
      <c r="J3" s="4" t="inlineStr"/>
      <c r="K3" s="4" t="inlineStr">
        <is>
          <t>Иллюстрация; морфологические выводы остаются привязанными к источникам.</t>
        </is>
      </c>
      <c r="L3" s="6" t="inlineStr">
        <is>
          <t>Файл</t>
        </is>
      </c>
    </row>
    <row r="4" ht="64" customHeight="1">
      <c r="A4" s="4" t="inlineStr">
        <is>
          <t>Иллюстрация 3</t>
        </is>
      </c>
      <c r="B4" s="4" t="inlineStr">
        <is>
          <t>Иллюстрация</t>
        </is>
      </c>
      <c r="C4" s="4" t="inlineStr">
        <is>
          <t>Жизненный цикл Hyalomma scupense s.l.</t>
        </is>
      </c>
      <c r="D4" s="4" t="inlineStr">
        <is>
          <t>Жизненный цикл клеща</t>
        </is>
      </c>
      <c r="E4" s="6" t="inlineStr">
        <is>
          <t>hyalomma_life_cycle_arrows_1k.png</t>
        </is>
      </c>
      <c r="F4" s="4" t="inlineStr">
        <is>
          <t>иллюстрация, не доказательство</t>
        </is>
      </c>
      <c r="G4" s="4" t="inlineStr">
        <is>
          <t>HTML, DOCX, PDF</t>
        </is>
      </c>
      <c r="H4" s="4" t="inlineStr">
        <is>
          <t>Раздел по экологии Hyalomma scupense s.l., Пояснение жизненного цикла</t>
        </is>
      </c>
      <c r="I4" s="4" t="inlineStr">
        <is>
          <t>Схематическая иллюстрация жизненного цикла клеща: стадии, хозяева и переходы между фазами.</t>
        </is>
      </c>
      <c r="J4" s="4" t="inlineStr"/>
      <c r="K4" s="4" t="inlineStr">
        <is>
          <t>Иллюстрация; выводы о жизненном цикле и формах остаются привязанными к источникам.</t>
        </is>
      </c>
      <c r="L4" s="6" t="inlineStr">
        <is>
          <t>Файл</t>
        </is>
      </c>
    </row>
    <row r="5" ht="64" customHeight="1">
      <c r="A5" s="4" t="inlineStr">
        <is>
          <t>Иллюстрация 4</t>
        </is>
      </c>
      <c r="B5" s="4" t="inlineStr">
        <is>
          <t>Иллюстрация</t>
        </is>
      </c>
      <c r="C5" s="4" t="inlineStr">
        <is>
          <t>Полевой контекст Закавказья</t>
        </is>
      </c>
      <c r="D5" s="4" t="inlineStr">
        <is>
          <t>Полевой контекст</t>
        </is>
      </c>
      <c r="E5" s="6" t="inlineStr">
        <is>
          <t>caucasus_field_ecology_1k.png</t>
        </is>
      </c>
      <c r="F5" s="4" t="inlineStr">
        <is>
          <t>иллюстрация, не доказательство</t>
        </is>
      </c>
      <c r="G5" s="4" t="inlineStr">
        <is>
          <t>HTML, DOCX, PDF</t>
        </is>
      </c>
      <c r="H5" s="4" t="inlineStr">
        <is>
          <t>Раздел по региональной экологии, Карточка по Азербайджану и Закавказью</t>
        </is>
      </c>
      <c r="I5" s="4" t="inlineStr">
        <is>
          <t>Иллюстрация полевого контекста: сухие предгорные пастбища, скот и укрытия как экологическая рамка для обсуждения Hyalomma scupense s.l.</t>
        </is>
      </c>
      <c r="J5" s="4" t="inlineStr"/>
      <c r="K5" s="4" t="inlineStr">
        <is>
          <t>Иллюстрация; региональные выводы остаются привязанными к источникам.</t>
        </is>
      </c>
      <c r="L5" s="6" t="inlineStr">
        <is>
          <t>Файл</t>
        </is>
      </c>
    </row>
    <row r="6" ht="64" customHeight="1">
      <c r="A6" s="4" t="inlineStr">
        <is>
          <t>Научная схема 1</t>
        </is>
      </c>
      <c r="B6" s="4" t="inlineStr">
        <is>
          <t>научная схема</t>
        </is>
      </c>
      <c r="C6" s="4" t="inlineStr">
        <is>
          <t>Карта доказательств</t>
        </is>
      </c>
      <c r="D6" s="4" t="inlineStr">
        <is>
          <t>Карта доказательств</t>
        </is>
      </c>
      <c r="E6" s="4" t="inlineStr"/>
      <c r="F6" s="4" t="inlineStr">
        <is>
          <t>построено по проверенным источникам</t>
        </is>
      </c>
      <c r="G6" s="4" t="inlineStr">
        <is>
          <t>HTML, DOCX, PDF, XLSX</t>
        </is>
      </c>
      <c r="H6" s="4" t="inlineStr">
        <is>
          <t>overview and main conclusions</t>
        </is>
      </c>
      <c r="I6" s="4" t="inlineStr">
        <is>
          <t>Детерминированная карта связывает основные выводы с прочитанными источниками и показывает силу связи.</t>
        </is>
      </c>
      <c r="J6" s="4" t="inlineStr">
        <is>
          <t>Схема не добавляет новых фактов: она только раскладывает уже проверенные источники и ограничения.</t>
        </is>
      </c>
      <c r="K6" s="4" t="inlineStr">
        <is>
          <t>[F01], [F02], [F05], [F06], [F07], [F08], [F09], [T01], [T02], [T03], [T04], [T05], [T06], [T07]</t>
        </is>
      </c>
      <c r="L6" s="6" t="inlineStr">
        <is>
          <t>[F01]</t>
        </is>
      </c>
    </row>
    <row r="7" ht="64" customHeight="1">
      <c r="A7" s="4" t="inlineStr">
        <is>
          <t>Научная схема 2</t>
        </is>
      </c>
      <c r="B7" s="4" t="inlineStr">
        <is>
          <t>научная схема</t>
        </is>
      </c>
      <c r="C7" s="4" t="inlineStr">
        <is>
          <t>Таксономическая схема H. scupense / H. detritum</t>
        </is>
      </c>
      <c r="D7" s="4" t="inlineStr">
        <is>
          <t>Таксономическая схема</t>
        </is>
      </c>
      <c r="E7" s="4" t="inlineStr"/>
      <c r="F7" s="4" t="inlineStr">
        <is>
          <t>построено по проверенным источникам</t>
        </is>
      </c>
      <c r="G7" s="4" t="inlineStr">
        <is>
          <t>HTML, DOCX, PDF, XLSX</t>
        </is>
      </c>
      <c r="H7" s="4" t="inlineStr">
        <is>
          <t>Hyalomma taxonomy section</t>
        </is>
      </c>
      <c r="I7" s="4" t="inlineStr">
        <is>
          <t>Схема показывает переход от исторического экологического разделения к рабочей записи H. scupense s.l.</t>
        </is>
      </c>
      <c r="J7" s="4" t="inlineStr">
        <is>
          <t>Схема фиксирует логику отчета; она не является новой номенклатурной ревизией.</t>
        </is>
      </c>
      <c r="K7" s="4" t="inlineStr">
        <is>
          <t>[T01], [T02], [T05], [T06], [T07]</t>
        </is>
      </c>
      <c r="L7" s="6" t="inlineStr">
        <is>
          <t>[T01]</t>
        </is>
      </c>
    </row>
    <row r="8" ht="64" customHeight="1">
      <c r="A8" s="4" t="inlineStr">
        <is>
          <t>Научная схема 3</t>
        </is>
      </c>
      <c r="B8" s="4" t="inlineStr">
        <is>
          <t>научная схема</t>
        </is>
      </c>
      <c r="C8" s="4" t="inlineStr">
        <is>
          <t>Сравнение экологических форм H. scupense s.l.</t>
        </is>
      </c>
      <c r="D8" s="4" t="inlineStr">
        <is>
          <t>Сравнение экологических форм</t>
        </is>
      </c>
      <c r="E8" s="4" t="inlineStr"/>
      <c r="F8" s="4" t="inlineStr">
        <is>
          <t>построено по проверенным источникам</t>
        </is>
      </c>
      <c r="G8" s="4" t="inlineStr">
        <is>
          <t>HTML, DOCX, PDF, XLSX</t>
        </is>
      </c>
      <c r="H8" s="4" t="inlineStr">
        <is>
          <t>Hyalomma ecology section</t>
        </is>
      </c>
      <c r="I8" s="4" t="inlineStr">
        <is>
          <t>Таблица разделяет документированные формы, контекстные данные и гипотезу для Закавказья.</t>
        </is>
      </c>
      <c r="J8" s="4" t="inlineStr">
        <is>
          <t>Сравнение не переносит автоматически данные Магриба, Туниса, Китая или Казахстана на Азербайджан.</t>
        </is>
      </c>
      <c r="K8" s="4" t="inlineStr">
        <is>
          <t>[T01], [T02], [T03], [T04], [T07]</t>
        </is>
      </c>
      <c r="L8" s="6" t="inlineStr">
        <is>
          <t>[T01]</t>
        </is>
      </c>
    </row>
    <row r="9" ht="64" customHeight="1">
      <c r="A9" s="4" t="inlineStr">
        <is>
          <t>Научная схема 4</t>
        </is>
      </c>
      <c r="B9" s="4" t="inlineStr">
        <is>
          <t>научная схема</t>
        </is>
      </c>
      <c r="C9" s="4" t="inlineStr">
        <is>
          <t>Матрица источников и тезисов</t>
        </is>
      </c>
      <c r="D9" s="4" t="inlineStr">
        <is>
          <t>Матрица источников и тезисов</t>
        </is>
      </c>
      <c r="E9" s="4" t="inlineStr"/>
      <c r="F9" s="4" t="inlineStr">
        <is>
          <t>построено по проверенным источникам</t>
        </is>
      </c>
      <c r="G9" s="4" t="inlineStr">
        <is>
          <t>HTML, DOCX, PDF, XLSX</t>
        </is>
      </c>
      <c r="H9" s="4" t="inlineStr">
        <is>
          <t>evidence method section</t>
        </is>
      </c>
      <c r="I9" s="4" t="inlineStr">
        <is>
          <t>Матрица показывает роль ключевых источников в каждом утверждении: доказательство, поддержка, контекст или ограничение.</t>
        </is>
      </c>
      <c r="J9" s="4" t="inlineStr">
        <is>
          <t>Матрица не добавляет новых фактов: пустая ячейка означает, что источник не используется для этого утверждения, а не что он противоречит выводу.</t>
        </is>
      </c>
      <c r="K9" s="4" t="inlineStr">
        <is>
          <t>[F01], [F02], [F03], [F05], [F08], [F09], [T01], [T02], [T03], [T04], [T06], [T07]</t>
        </is>
      </c>
      <c r="L9" s="6" t="inlineStr">
        <is>
          <t>[F01]</t>
        </is>
      </c>
    </row>
    <row r="10" ht="64" customHeight="1">
      <c r="A10" s="4" t="inlineStr">
        <is>
          <t>Научная схема 5</t>
        </is>
      </c>
      <c r="B10" s="4" t="inlineStr">
        <is>
          <t>научная схема</t>
        </is>
      </c>
      <c r="C10" s="4" t="inlineStr">
        <is>
          <t>Лестница уверенности</t>
        </is>
      </c>
      <c r="D10" s="4" t="inlineStr">
        <is>
          <t>Лестница уверенности</t>
        </is>
      </c>
      <c r="E10" s="4" t="inlineStr"/>
      <c r="F10" s="4" t="inlineStr">
        <is>
          <t>построено по проверенным источникам</t>
        </is>
      </c>
      <c r="G10" s="4" t="inlineStr">
        <is>
          <t>HTML, DOCX, PDF, XLSX</t>
        </is>
      </c>
      <c r="H10" s="4" t="inlineStr">
        <is>
          <t>Azerbaijan/Caucasus and limitations</t>
        </is>
      </c>
      <c r="I10" s="4" t="inlineStr">
        <is>
          <t>Лестница не дает гипотезам выглядеть как доказанные выводы.</t>
        </is>
      </c>
      <c r="J10" s="4" t="inlineStr">
        <is>
          <t>Лестница не является финальным прогнозом: уровень уверенности зависит от прочитанных источников текущей доказательной базы, а новая локальная выборка может изменить нижние уровни.</t>
        </is>
      </c>
      <c r="K10" s="4" t="inlineStr">
        <is>
          <t>[F01], [F02], [F03], [F05], [F08], [F09], [T01], [T02], [T03], [T04], [T06], [T07]</t>
        </is>
      </c>
      <c r="L10" s="6" t="inlineStr">
        <is>
          <t>[F01]</t>
        </is>
      </c>
    </row>
  </sheetData>
  <hyperlinks>
    <hyperlink xmlns:r="http://schemas.openxmlformats.org/officeDocument/2006/relationships" ref="E2" r:id="rId1"/>
    <hyperlink xmlns:r="http://schemas.openxmlformats.org/officeDocument/2006/relationships" ref="L2" r:id="rId2"/>
    <hyperlink xmlns:r="http://schemas.openxmlformats.org/officeDocument/2006/relationships" ref="E3" r:id="rId3"/>
    <hyperlink xmlns:r="http://schemas.openxmlformats.org/officeDocument/2006/relationships" ref="L3" r:id="rId4"/>
    <hyperlink xmlns:r="http://schemas.openxmlformats.org/officeDocument/2006/relationships" ref="E4" r:id="rId5"/>
    <hyperlink xmlns:r="http://schemas.openxmlformats.org/officeDocument/2006/relationships" ref="L4" r:id="rId6"/>
    <hyperlink xmlns:r="http://schemas.openxmlformats.org/officeDocument/2006/relationships" ref="E5" r:id="rId7"/>
    <hyperlink xmlns:r="http://schemas.openxmlformats.org/officeDocument/2006/relationships" ref="L5" r:id="rId8"/>
    <hyperlink xmlns:r="http://schemas.openxmlformats.org/officeDocument/2006/relationships" ref="L6" r:id="rId9"/>
    <hyperlink xmlns:r="http://schemas.openxmlformats.org/officeDocument/2006/relationships" ref="L7" r:id="rId10"/>
    <hyperlink xmlns:r="http://schemas.openxmlformats.org/officeDocument/2006/relationships" ref="L8" r:id="rId11"/>
    <hyperlink xmlns:r="http://schemas.openxmlformats.org/officeDocument/2006/relationships" ref="L9" r:id="rId12"/>
    <hyperlink xmlns:r="http://schemas.openxmlformats.org/officeDocument/2006/relationships" ref="L10" r:id="rId13"/>
  </hyperlinks>
  <pageMargins left="0.75" right="0.75" top="1" bottom="1" header="0.5" footer="0.5"/>
  <tableParts count="1">
    <tablePart xmlns:r="http://schemas.openxmlformats.org/officeDocument/2006/relationships" r:id="rId14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6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24" customWidth="1" min="2" max="2"/>
    <col width="36" customWidth="1" min="3" max="3"/>
    <col width="54" customWidth="1" min="4" max="4"/>
    <col width="62" customWidth="1" min="5" max="5"/>
    <col width="64" customWidth="1" min="6" max="6"/>
    <col width="42" customWidth="1" min="7" max="7"/>
    <col width="18" customWidth="1" min="8" max="8"/>
  </cols>
  <sheetData>
    <row r="1">
      <c r="A1" s="3" t="inlineStr">
        <is>
          <t>Номер</t>
        </is>
      </c>
      <c r="B1" s="3" t="inlineStr">
        <is>
          <t>Тип</t>
        </is>
      </c>
      <c r="C1" s="3" t="inlineStr">
        <is>
          <t>Название</t>
        </is>
      </c>
      <c r="D1" s="3" t="inlineStr">
        <is>
          <t>Вопрос</t>
        </is>
      </c>
      <c r="E1" s="3" t="inlineStr">
        <is>
          <t>Подпись</t>
        </is>
      </c>
      <c r="F1" s="3" t="inlineStr">
        <is>
          <t>Оговорка</t>
        </is>
      </c>
      <c r="G1" s="3" t="inlineStr">
        <is>
          <t>Источники</t>
        </is>
      </c>
      <c r="H1" s="3" t="inlineStr">
        <is>
          <t>Открыть первый источник</t>
        </is>
      </c>
    </row>
    <row r="2" ht="66" customHeight="1">
      <c r="A2" s="4" t="inlineStr">
        <is>
          <t>Научная схема 1</t>
        </is>
      </c>
      <c r="B2" s="4" t="inlineStr">
        <is>
          <t>Карта доказательств</t>
        </is>
      </c>
      <c r="C2" s="4" t="inlineStr">
        <is>
          <t>Карта доказательств</t>
        </is>
      </c>
      <c r="D2" s="4" t="inlineStr">
        <is>
          <t>Какие источники поддерживают главные выводы отчета?</t>
        </is>
      </c>
      <c r="E2" s="4" t="inlineStr">
        <is>
          <t>Детерминированная карта связывает основные выводы с прочитанными источниками и показывает силу связи.</t>
        </is>
      </c>
      <c r="F2" s="4" t="inlineStr">
        <is>
          <t>Схема не добавляет новых фактов: она только раскладывает уже проверенные источники и ограничения.</t>
        </is>
      </c>
      <c r="G2" s="4" t="inlineStr">
        <is>
          <t>[F01], [F02], [F05], [F06], [F07], [F08], [F09], [T01], [T02], [T03], [T04], [T05], [T06], [T07]</t>
        </is>
      </c>
      <c r="H2" s="6" t="inlineStr">
        <is>
          <t>[F01]</t>
        </is>
      </c>
    </row>
    <row r="3" ht="66" customHeight="1">
      <c r="A3" s="4" t="inlineStr">
        <is>
          <t>Научная схема 2</t>
        </is>
      </c>
      <c r="B3" s="4" t="inlineStr">
        <is>
          <t>Таксономическая схема</t>
        </is>
      </c>
      <c r="C3" s="4" t="inlineStr">
        <is>
          <t>Таксономическая схема H. scupense / H. detritum</t>
        </is>
      </c>
      <c r="D3" s="4" t="inlineStr">
        <is>
          <t>Почему H. detritum не ведется как чистый отдельный вид?</t>
        </is>
      </c>
      <c r="E3" s="4" t="inlineStr">
        <is>
          <t>Схема показывает переход от исторического экологического разделения к рабочей записи H. scupense s.l.</t>
        </is>
      </c>
      <c r="F3" s="4" t="inlineStr">
        <is>
          <t>Схема фиксирует логику отчета; она не является новой номенклатурной ревизией.</t>
        </is>
      </c>
      <c r="G3" s="4" t="inlineStr">
        <is>
          <t>[T01], [T02], [T05], [T06], [T07]</t>
        </is>
      </c>
      <c r="H3" s="6" t="inlineStr">
        <is>
          <t>[T01]</t>
        </is>
      </c>
    </row>
    <row r="4" ht="66" customHeight="1">
      <c r="A4" s="4" t="inlineStr">
        <is>
          <t>Научная схема 3</t>
        </is>
      </c>
      <c r="B4" s="4" t="inlineStr">
        <is>
          <t>Сравнение экологических форм</t>
        </is>
      </c>
      <c r="C4" s="4" t="inlineStr">
        <is>
          <t>Сравнение экологических форм H. scupense s.l.</t>
        </is>
      </c>
      <c r="D4" s="4" t="inlineStr">
        <is>
          <t>Чем отличаются обсуждаемые экологические формы и где граница доказанного?</t>
        </is>
      </c>
      <c r="E4" s="4" t="inlineStr">
        <is>
          <t>Таблица разделяет документированные формы, контекстные данные и гипотезу для Закавказья.</t>
        </is>
      </c>
      <c r="F4" s="4" t="inlineStr">
        <is>
          <t>Сравнение не переносит автоматически данные Магриба, Туниса, Китая или Казахстана на Азербайджан.</t>
        </is>
      </c>
      <c r="G4" s="4" t="inlineStr">
        <is>
          <t>[T01], [T02], [T03], [T04], [T07]</t>
        </is>
      </c>
      <c r="H4" s="6" t="inlineStr">
        <is>
          <t>[T01]</t>
        </is>
      </c>
    </row>
    <row r="5" ht="66" customHeight="1">
      <c r="A5" s="4" t="inlineStr">
        <is>
          <t>Научная схема 4</t>
        </is>
      </c>
      <c r="B5" s="4" t="inlineStr">
        <is>
          <t>Матрица источников и тезисов</t>
        </is>
      </c>
      <c r="C5" s="4" t="inlineStr">
        <is>
          <t>Матрица источников и тезисов</t>
        </is>
      </c>
      <c r="D5" s="4" t="inlineStr">
        <is>
          <t>Какие источники доказывают, поддерживают или ограничивают ключевые утверждения?</t>
        </is>
      </c>
      <c r="E5" s="4" t="inlineStr">
        <is>
          <t>Матрица показывает роль ключевых источников в каждом утверждении: доказательство, поддержка, контекст или ограничение.</t>
        </is>
      </c>
      <c r="F5" s="4" t="inlineStr">
        <is>
          <t>Матрица не добавляет новых фактов: пустая ячейка означает, что источник не используется для этого утверждения, а не что он противоречит выводу.</t>
        </is>
      </c>
      <c r="G5" s="4" t="inlineStr">
        <is>
          <t>[F01], [F02], [F03], [F05], [F08], [F09], [T01], [T02], [T03], [T04], [T06], [T07]</t>
        </is>
      </c>
      <c r="H5" s="6" t="inlineStr">
        <is>
          <t>[F01]</t>
        </is>
      </c>
    </row>
    <row r="6" ht="66" customHeight="1">
      <c r="A6" s="4" t="inlineStr">
        <is>
          <t>Научная схема 5</t>
        </is>
      </c>
      <c r="B6" s="4" t="inlineStr">
        <is>
          <t>Лестница уверенности</t>
        </is>
      </c>
      <c r="C6" s="4" t="inlineStr">
        <is>
          <t>Лестница уверенности</t>
        </is>
      </c>
      <c r="D6" s="4" t="inlineStr">
        <is>
          <t>Что известно твердо, что является рабочим выводом, а что остается открытым?</t>
        </is>
      </c>
      <c r="E6" s="4" t="inlineStr">
        <is>
          <t>Лестница не дает гипотезам выглядеть как доказанные выводы.</t>
        </is>
      </c>
      <c r="F6" s="4" t="inlineStr">
        <is>
          <t>Лестница не является финальным прогнозом: уровень уверенности зависит от прочитанных источников текущей доказательной базы, а новая локальная выборка может изменить нижние уровни.</t>
        </is>
      </c>
      <c r="G6" s="4" t="inlineStr">
        <is>
          <t>[F01], [F02], [F03], [F05], [F08], [F09], [T01], [T02], [T03], [T04], [T06], [T07]</t>
        </is>
      </c>
      <c r="H6" s="6" t="inlineStr">
        <is>
          <t>[F01]</t>
        </is>
      </c>
    </row>
  </sheetData>
  <hyperlinks>
    <hyperlink xmlns:r="http://schemas.openxmlformats.org/officeDocument/2006/relationships" ref="H2" r:id="rId1"/>
    <hyperlink xmlns:r="http://schemas.openxmlformats.org/officeDocument/2006/relationships" ref="H3" r:id="rId2"/>
    <hyperlink xmlns:r="http://schemas.openxmlformats.org/officeDocument/2006/relationships" ref="H4" r:id="rId3"/>
    <hyperlink xmlns:r="http://schemas.openxmlformats.org/officeDocument/2006/relationships" ref="H5" r:id="rId4"/>
    <hyperlink xmlns:r="http://schemas.openxmlformats.org/officeDocument/2006/relationships" ref="H6" r:id="rId5"/>
  </hyperlinks>
  <pageMargins left="0.75" right="0.75" top="1" bottom="1" header="0.5" footer="0.5"/>
  <tableParts count="1">
    <tablePart xmlns:r="http://schemas.openxmlformats.org/officeDocument/2006/relationships" r:id="rId6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7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8" customWidth="1" min="1" max="1"/>
    <col width="20" customWidth="1" min="2" max="2"/>
    <col width="22" customWidth="1" min="3" max="3"/>
    <col width="22" customWidth="1" min="4" max="4"/>
    <col width="22" customWidth="1" min="5" max="5"/>
    <col width="34" customWidth="1" min="6" max="6"/>
    <col width="18" customWidth="1" min="7" max="7"/>
  </cols>
  <sheetData>
    <row r="1">
      <c r="A1" s="7" t="inlineStr">
        <is>
          <t>Тезис</t>
        </is>
      </c>
      <c r="B1" s="7" t="inlineStr">
        <is>
          <t>Доказывает</t>
        </is>
      </c>
      <c r="C1" s="7" t="inlineStr">
        <is>
          <t>Поддерживает</t>
        </is>
      </c>
      <c r="D1" s="7" t="inlineStr">
        <is>
          <t>Контекст</t>
        </is>
      </c>
      <c r="E1" s="7" t="inlineStr">
        <is>
          <t>Ограничивает</t>
        </is>
      </c>
      <c r="F1" s="7" t="inlineStr">
        <is>
          <t>Все источники</t>
        </is>
      </c>
      <c r="G1" s="7" t="inlineStr">
        <is>
          <t>Открыть первый источник</t>
        </is>
      </c>
    </row>
    <row r="2" ht="58" customHeight="1">
      <c r="A2" s="4" t="inlineStr">
        <is>
          <t>N. fasciatus удерживается в Ceratophyllidae.</t>
        </is>
      </c>
      <c r="B2" s="4" t="inlineStr">
        <is>
          <t>[F02], [F09]</t>
        </is>
      </c>
      <c r="C2" s="4" t="inlineStr">
        <is>
          <t>[F01]</t>
        </is>
      </c>
      <c r="D2" s="4" t="inlineStr">
        <is>
          <t>нет</t>
        </is>
      </c>
      <c r="E2" s="4" t="inlineStr">
        <is>
          <t>нет</t>
        </is>
      </c>
      <c r="F2" s="4" t="inlineStr">
        <is>
          <t>[F01], [F02], [F09]</t>
        </is>
      </c>
      <c r="G2" s="6" t="inlineStr">
        <is>
          <t>[F01]</t>
        </is>
      </c>
    </row>
    <row r="3" ht="58" customHeight="1">
      <c r="A3" s="4" t="inlineStr">
        <is>
          <t>Род Nosopsyllus не закрыт одной ревизией.</t>
        </is>
      </c>
      <c r="B3" s="4" t="inlineStr">
        <is>
          <t>[F03]</t>
        </is>
      </c>
      <c r="C3" s="4" t="inlineStr">
        <is>
          <t>[F01]</t>
        </is>
      </c>
      <c r="D3" s="4" t="inlineStr">
        <is>
          <t>[F02]</t>
        </is>
      </c>
      <c r="E3" s="4" t="inlineStr">
        <is>
          <t>нет</t>
        </is>
      </c>
      <c r="F3" s="4" t="inlineStr">
        <is>
          <t>[F01], [F02], [F03]</t>
        </is>
      </c>
      <c r="G3" s="6" t="inlineStr">
        <is>
          <t>[F01]</t>
        </is>
      </c>
    </row>
    <row r="4" ht="58" customHeight="1">
      <c r="A4" s="4" t="inlineStr">
        <is>
          <t>Широкое Hystrichopsyllidae проблемно.</t>
        </is>
      </c>
      <c r="B4" s="4" t="inlineStr">
        <is>
          <t>[F01]</t>
        </is>
      </c>
      <c r="C4" s="4" t="inlineStr">
        <is>
          <t>[F05], [F08]</t>
        </is>
      </c>
      <c r="D4" s="4" t="inlineStr">
        <is>
          <t>нет</t>
        </is>
      </c>
      <c r="E4" s="4" t="inlineStr">
        <is>
          <t>нет</t>
        </is>
      </c>
      <c r="F4" s="4" t="inlineStr">
        <is>
          <t>[F01], [F05], [F08]</t>
        </is>
      </c>
      <c r="G4" s="6" t="inlineStr">
        <is>
          <t>[F01]</t>
        </is>
      </c>
    </row>
    <row r="5" ht="58" customHeight="1">
      <c r="A5" s="4" t="inlineStr">
        <is>
          <t>H. detritum следует вести внутри H. scupense s.l.</t>
        </is>
      </c>
      <c r="B5" s="4" t="inlineStr">
        <is>
          <t>[T01], [T02]</t>
        </is>
      </c>
      <c r="C5" s="4" t="inlineStr">
        <is>
          <t>нет</t>
        </is>
      </c>
      <c r="D5" s="4" t="inlineStr">
        <is>
          <t>[T04]</t>
        </is>
      </c>
      <c r="E5" s="4" t="inlineStr">
        <is>
          <t>нет</t>
        </is>
      </c>
      <c r="F5" s="4" t="inlineStr">
        <is>
          <t>[T01], [T02], [T04]</t>
        </is>
      </c>
      <c r="G5" s="6" t="inlineStr">
        <is>
          <t>[T01]</t>
        </is>
      </c>
    </row>
    <row r="6" ht="58" customHeight="1">
      <c r="A6" s="4" t="inlineStr">
        <is>
          <t>Магрибская двуххозяинная форма не равна доказательству для Закавказья.</t>
        </is>
      </c>
      <c r="B6" s="4" t="inlineStr">
        <is>
          <t>нет</t>
        </is>
      </c>
      <c r="C6" s="4" t="inlineStr">
        <is>
          <t>[T04]</t>
        </is>
      </c>
      <c r="D6" s="4" t="inlineStr">
        <is>
          <t>[T03]</t>
        </is>
      </c>
      <c r="E6" s="4" t="inlineStr">
        <is>
          <t>[T07]</t>
        </is>
      </c>
      <c r="F6" s="4" t="inlineStr">
        <is>
          <t>[T03], [T04], [T07]</t>
        </is>
      </c>
      <c r="G6" s="6" t="inlineStr">
        <is>
          <t>[T03]</t>
        </is>
      </c>
    </row>
    <row r="7" ht="58" customHeight="1">
      <c r="A7" s="4" t="inlineStr">
        <is>
          <t>Для Азербайджана доказана минимум одна сезонно-пастбищная форма.</t>
        </is>
      </c>
      <c r="B7" s="4" t="inlineStr">
        <is>
          <t>[T07]</t>
        </is>
      </c>
      <c r="C7" s="4" t="inlineStr">
        <is>
          <t>нет</t>
        </is>
      </c>
      <c r="D7" s="4" t="inlineStr">
        <is>
          <t>[T01], [T02], [T06]</t>
        </is>
      </c>
      <c r="E7" s="4" t="inlineStr">
        <is>
          <t>нет</t>
        </is>
      </c>
      <c r="F7" s="4" t="inlineStr">
        <is>
          <t>[T01], [T02], [T06], [T07]</t>
        </is>
      </c>
      <c r="G7" s="6" t="inlineStr">
        <is>
          <t>[T01]</t>
        </is>
      </c>
    </row>
  </sheetData>
  <hyperlinks>
    <hyperlink xmlns:r="http://schemas.openxmlformats.org/officeDocument/2006/relationships" ref="G2" r:id="rId1"/>
    <hyperlink xmlns:r="http://schemas.openxmlformats.org/officeDocument/2006/relationships" ref="G3" r:id="rId2"/>
    <hyperlink xmlns:r="http://schemas.openxmlformats.org/officeDocument/2006/relationships" ref="G4" r:id="rId3"/>
    <hyperlink xmlns:r="http://schemas.openxmlformats.org/officeDocument/2006/relationships" ref="G5" r:id="rId4"/>
    <hyperlink xmlns:r="http://schemas.openxmlformats.org/officeDocument/2006/relationships" ref="G6" r:id="rId5"/>
    <hyperlink xmlns:r="http://schemas.openxmlformats.org/officeDocument/2006/relationships" ref="G7" r:id="rId6"/>
  </hyperlinks>
  <pageMargins left="0.75" right="0.75" top="1" bottom="1" header="0.5" footer="0.5"/>
  <tableParts count="1">
    <tablePart xmlns:r="http://schemas.openxmlformats.org/officeDocument/2006/relationships" r:id="rId7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2026-07-07T06:00:45Z</dcterms:created>
  <dcterms:modified xmlns:dcterms="http://purl.org/dc/terms/" xmlns:xsi="http://www.w3.org/2001/XMLSchema-instance" xsi:type="dcterms:W3CDTF">2026-07-07T06:00:45Z</dcterms:modified>
</cp:coreProperties>
</file>